
<file path=[Content_Types].xml><?xml version="1.0" encoding="utf-8"?>
<Types xmlns="http://schemas.openxmlformats.org/package/2006/content-types">
  <Default Extension="973F1AF0" ContentType="image/pn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EstaPasta_de_trabalho"/>
  <xr:revisionPtr revIDLastSave="0" documentId="13_ncr:1_{20BFA62F-069F-4057-BFC0-8D6CF7679977}" xr6:coauthVersionLast="47" xr6:coauthVersionMax="47" xr10:uidLastSave="{00000000-0000-0000-0000-000000000000}"/>
  <bookViews>
    <workbookView xWindow="-108" yWindow="-108" windowWidth="23256" windowHeight="13896" tabRatio="699" activeTab="2" xr2:uid="{00000000-000D-0000-FFFF-FFFF00000000}"/>
  </bookViews>
  <sheets>
    <sheet name="Lanç. Bobinas " sheetId="30" r:id="rId1"/>
    <sheet name="Lanç. Regulador" sheetId="35" r:id="rId2"/>
    <sheet name="Lanç. Elétrica" sheetId="31" r:id="rId3"/>
    <sheet name="Lanç. Palhetas" sheetId="32" r:id="rId4"/>
    <sheet name="Lanç. Velas" sheetId="33" r:id="rId5"/>
    <sheet name="Lanç. Baterias" sheetId="3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<sst xmlns="http://schemas.openxmlformats.org/spreadsheetml/2006/main" count="591" uniqueCount="309">
  <si>
    <t>CÓDIGO EAN</t>
  </si>
  <si>
    <t>DESCRIÇÃO</t>
  </si>
  <si>
    <t>PESO BRUTO (KG)</t>
  </si>
  <si>
    <t>PESO LIQUIDO (KG)</t>
  </si>
  <si>
    <t>EMBALAGEM MINIMA</t>
  </si>
  <si>
    <t>Código do produto (para comunicação via EDI)</t>
  </si>
  <si>
    <t>CÓDIGO DO PRODUTO DANFE</t>
  </si>
  <si>
    <t>Código do produto (destacado na Danfe)</t>
  </si>
  <si>
    <t>Código EAN (código de Barras)</t>
  </si>
  <si>
    <t xml:space="preserve">NCM </t>
  </si>
  <si>
    <t>Classificação Fiscal do Produto</t>
  </si>
  <si>
    <t>Descrição do produto</t>
  </si>
  <si>
    <t>Peso Bruto do material (c/ Embalagem)</t>
  </si>
  <si>
    <t>Embalagem minima de venda</t>
  </si>
  <si>
    <t>UNIDADE DE MEDIDA</t>
  </si>
  <si>
    <t>Unidade de Medida (destacado na Danfe)</t>
  </si>
  <si>
    <t>Peso Liquido do material (s/ Embalagem)</t>
  </si>
  <si>
    <t>Linha de Produto</t>
  </si>
  <si>
    <t>Core</t>
  </si>
  <si>
    <t>COMPRIMENTO (MM)</t>
  </si>
  <si>
    <t>LARGURA (MM)</t>
  </si>
  <si>
    <t>ALTURA (MM)</t>
  </si>
  <si>
    <t>PC</t>
  </si>
  <si>
    <t>IPI</t>
  </si>
  <si>
    <t>Aplicação</t>
  </si>
  <si>
    <t>-</t>
  </si>
  <si>
    <t>Comprimento do Produto em CM</t>
  </si>
  <si>
    <t>Largura do Produto em CM</t>
  </si>
  <si>
    <t>Altura do Produto em CM</t>
  </si>
  <si>
    <t>1</t>
  </si>
  <si>
    <t>Observação</t>
  </si>
  <si>
    <t>Código de Substituição Tributária</t>
  </si>
  <si>
    <t>NOVO (PARA)</t>
  </si>
  <si>
    <t>CST</t>
  </si>
  <si>
    <t>Estrangeiro - import.direta</t>
  </si>
  <si>
    <t>%</t>
  </si>
  <si>
    <t>Descrição</t>
  </si>
  <si>
    <t>Segmento</t>
  </si>
  <si>
    <t>Origem</t>
  </si>
  <si>
    <t>NCM</t>
  </si>
  <si>
    <t>Código EAN</t>
  </si>
  <si>
    <t>Múltiplo de Venda</t>
  </si>
  <si>
    <t>Código Original</t>
  </si>
  <si>
    <t>Cross Concorrentes</t>
  </si>
  <si>
    <t>CÓDIGO DO ITEM</t>
  </si>
  <si>
    <t>Nacional ou Importada</t>
  </si>
  <si>
    <t>Marelli</t>
  </si>
  <si>
    <t>CROSS</t>
  </si>
  <si>
    <t>OBS.</t>
  </si>
  <si>
    <t>NGK</t>
  </si>
  <si>
    <t xml:space="preserve"> Base Cadastro - Lançamento</t>
  </si>
  <si>
    <t>Status Estoque</t>
  </si>
  <si>
    <t>Comprimento do Produto em MM</t>
  </si>
  <si>
    <t>Largura do Produto em MM</t>
  </si>
  <si>
    <t>Altura do Produto em MM</t>
  </si>
  <si>
    <t>MTS ou MTO</t>
  </si>
  <si>
    <t>098622A405</t>
  </si>
  <si>
    <t>0986.22A.405-879</t>
  </si>
  <si>
    <t>4047026851588</t>
  </si>
  <si>
    <t>85113020</t>
  </si>
  <si>
    <t>BOBINA DE IGNICAO PLASTICA</t>
  </si>
  <si>
    <t>Ignição sem Velas</t>
  </si>
  <si>
    <t>Estocável (MTS)</t>
  </si>
  <si>
    <t>Importada</t>
  </si>
  <si>
    <t>0,860</t>
  </si>
  <si>
    <t>0,714</t>
  </si>
  <si>
    <t>BI0076MM</t>
  </si>
  <si>
    <t>Palio 1.4 Gasolina (10.2012 -&gt; 99.9999)500 1.4 Flex (08.2011 -&gt; 99.9999)Uno Furgoneta 1.4 Flex (09.2014 -&gt; 99.9999)Uno Economy 1.4 Flex (10.2011 -&gt; 06.2014)Uno 1.4 StartStop Flex (09.2014 -&gt; 08.2016)Uno 1.4 Flex (05.2010 -&gt; 12.2015)Uno 1.4 Gasolina (05.2010 -&gt; 99.9999)Punto 1.4 Flex (08.2012 -&gt; 12.2017)Palio 1.4 Flex (11.2011 -&gt; 12.2015)Grand Siena 1.4 Tetrafuel (03.2012 -&gt; 99.9999)Grand Siena 1.4 Flex (03.2012 -&gt; 12.2021)Grand Siena 1.4 Gasolina (01.2013 -&gt; 99.9999)Fiorino 1.4 Flex (12.2013 -&gt; 11.2021)Fiorino 1.4 Gasolina (03.2014 -&gt; 99.9999)</t>
  </si>
  <si>
    <t>Política de estoque</t>
  </si>
  <si>
    <r>
      <t xml:space="preserve">Tamanho da Palheta </t>
    </r>
    <r>
      <rPr>
        <sz val="9"/>
        <color theme="0"/>
        <rFont val="Bosch Office Sans"/>
      </rPr>
      <t>(Polegadas)</t>
    </r>
  </si>
  <si>
    <t>Conexão</t>
  </si>
  <si>
    <t>Classificação</t>
  </si>
  <si>
    <t>Motorista</t>
  </si>
  <si>
    <t>Passageiro</t>
  </si>
  <si>
    <t>Adaptador</t>
  </si>
  <si>
    <t>3397014020</t>
  </si>
  <si>
    <t xml:space="preserve">3397014020HP8 </t>
  </si>
  <si>
    <t>4047023096852</t>
  </si>
  <si>
    <t>MTO</t>
  </si>
  <si>
    <t>Palheta Aerotwin</t>
  </si>
  <si>
    <t>A 020 S AEROTWIN OE ESPECIAL JOGO</t>
  </si>
  <si>
    <t>JG</t>
  </si>
  <si>
    <t>HAVAL H6 (2020&lt;&gt;)HAVAL H6 GT (2023&lt;&gt;)HAVAL H6 PHEV19 (2025&lt;&gt;)HAVAL H6 PHEV34 (2025&lt;&gt;)HAVAL H6 HEV2 (2025&lt;&gt;)HAVAL H6 HEV ONE (2025&lt;&gt;)</t>
  </si>
  <si>
    <t>3397014867</t>
  </si>
  <si>
    <t xml:space="preserve">3397014867HP8 </t>
  </si>
  <si>
    <t>4047023096876</t>
  </si>
  <si>
    <t>A 026 S AEROTWIN OE ESPECIAL JOGO</t>
  </si>
  <si>
    <t>ORA 03 (2023&lt;&gt;)ORA 03 SKIN (2024&lt;&gt;)ORA 03 GT (2024&lt;&gt;)</t>
  </si>
  <si>
    <t>3397110004HR1</t>
  </si>
  <si>
    <t>4047026585070</t>
  </si>
  <si>
    <t>A 004 J DIANTEIRA AEROTWIN JOGO</t>
  </si>
  <si>
    <t>Mercedes-Benz Sprinter (2018 à 2025)</t>
  </si>
  <si>
    <t>3397110006</t>
  </si>
  <si>
    <t>3397110006HR1</t>
  </si>
  <si>
    <t>4047026585087</t>
  </si>
  <si>
    <t>A 006 J DIANTEIRA AEROTWIN JOGO</t>
  </si>
  <si>
    <t>Volvo XC60 (2017 à 2025)</t>
  </si>
  <si>
    <t>Comprimento do Produto</t>
  </si>
  <si>
    <t>Largura do Produto</t>
  </si>
  <si>
    <t>Altura do Produto</t>
  </si>
  <si>
    <t>0242230618</t>
  </si>
  <si>
    <t>0242230618000</t>
  </si>
  <si>
    <t>4047026559200</t>
  </si>
  <si>
    <t>MTO - Estoque somente com pedido</t>
  </si>
  <si>
    <t>Vela de Ignição - Duplo Irídio</t>
  </si>
  <si>
    <t>VELA DE IGNICAO FR 8 SII 332 X</t>
  </si>
  <si>
    <t xml:space="preserve">Toro 2.4 Tigershark (10.2016&lt;&gt;06.2020) </t>
  </si>
  <si>
    <t>DILFR5A11</t>
  </si>
  <si>
    <t>Dados Cadastro</t>
  </si>
  <si>
    <t>Material (13 digitos)</t>
  </si>
  <si>
    <t>Material (10 digitos)</t>
  </si>
  <si>
    <t>UF</t>
  </si>
  <si>
    <t>Short Code</t>
  </si>
  <si>
    <t>Linha</t>
  </si>
  <si>
    <t>Familia</t>
  </si>
  <si>
    <t>Amperagem</t>
  </si>
  <si>
    <t>Peso Bruto</t>
  </si>
  <si>
    <t>Peso Liquido</t>
  </si>
  <si>
    <t>Altura</t>
  </si>
  <si>
    <t>Comprimento</t>
  </si>
  <si>
    <t>Largura</t>
  </si>
  <si>
    <t>Ativo</t>
  </si>
  <si>
    <t>Nacional - exceto indicado para códigos 3, 4, 5 ou 8</t>
  </si>
  <si>
    <t>Sim</t>
  </si>
  <si>
    <t>Baterias Automotiva</t>
  </si>
  <si>
    <t>85071090</t>
  </si>
  <si>
    <t>190,000</t>
  </si>
  <si>
    <t>Semi-pesado</t>
  </si>
  <si>
    <t>AL, BA, ES, MS, MT, PA, RS, SC, SE, SP e TO</t>
  </si>
  <si>
    <t>AGM</t>
  </si>
  <si>
    <t>0092A680987LG</t>
  </si>
  <si>
    <t>0092A68098</t>
  </si>
  <si>
    <t>BATERIA AGM - S6X A105D</t>
  </si>
  <si>
    <t>S6XA105D</t>
  </si>
  <si>
    <t>4047026704815</t>
  </si>
  <si>
    <t>393,000</t>
  </si>
  <si>
    <t>Base Cadastro Item Novo</t>
  </si>
  <si>
    <t>Linha Elétrica</t>
  </si>
  <si>
    <t>Código do produto 
10 DÍGITOS
(para comunicação via EDI)</t>
  </si>
  <si>
    <t>Código do produto
13 DÍGITOS 
(destacado na Danfe)</t>
  </si>
  <si>
    <t>Código EAN 
(código de Barras)</t>
  </si>
  <si>
    <t>Referência</t>
  </si>
  <si>
    <t xml:space="preserve">Altura do Produto </t>
  </si>
  <si>
    <t xml:space="preserve">Comprimento do Produto </t>
  </si>
  <si>
    <t xml:space="preserve">Largura do Produto </t>
  </si>
  <si>
    <t>Tipo de planej.</t>
  </si>
  <si>
    <t>ANTIGO (DE)</t>
  </si>
  <si>
    <t>CORE</t>
  </si>
  <si>
    <t>CÓDIGOS DE REFERÊNCIA</t>
  </si>
  <si>
    <t>MÚLTIPLO DE VENDA</t>
  </si>
  <si>
    <t>IPI (%)</t>
  </si>
  <si>
    <t>Estoque</t>
  </si>
  <si>
    <t>Lançamento</t>
  </si>
  <si>
    <t>1986AE2253</t>
  </si>
  <si>
    <t>1986AE2253879</t>
  </si>
  <si>
    <t>4047026903218</t>
  </si>
  <si>
    <t>85118090</t>
  </si>
  <si>
    <t>Eletrica Pesada</t>
  </si>
  <si>
    <t>REGULADOR DE TENSAO 28V (REG253)</t>
  </si>
  <si>
    <t>SEG F00M425200</t>
  </si>
  <si>
    <t>MTS</t>
  </si>
  <si>
    <t>85115010</t>
  </si>
  <si>
    <t>Linha Elétrica - Base de Cadastro</t>
  </si>
  <si>
    <t>Código do produto 
(para comunicação via EDI)
10 dígitos</t>
  </si>
  <si>
    <t>Código do produto (destacado na Danfe)
13 dígitos</t>
  </si>
  <si>
    <t>Código antigo do item (Item DE)</t>
  </si>
  <si>
    <t>Família</t>
  </si>
  <si>
    <t>Aplicações</t>
  </si>
  <si>
    <t>OEM</t>
  </si>
  <si>
    <t>Código SEG</t>
  </si>
  <si>
    <t>Curva BR</t>
  </si>
  <si>
    <t>Unidade de Medida</t>
  </si>
  <si>
    <t>Peso Bruto
(kg)</t>
  </si>
  <si>
    <t>Peso Liquido
(kg)</t>
  </si>
  <si>
    <t>Altura
(mm)</t>
  </si>
  <si>
    <t>Comprimento
(mm)</t>
  </si>
  <si>
    <t>Largura
(mm)</t>
  </si>
  <si>
    <t>IPI
(%)</t>
  </si>
  <si>
    <t>1986A01558</t>
  </si>
  <si>
    <t>1986A01558ZKY</t>
  </si>
  <si>
    <t>0124215009 / 0124225040 / 0124325061 / F000BL0418 / F000BL04C0</t>
  </si>
  <si>
    <t>ALTERNADOR 14V 90A ALT4C0</t>
  </si>
  <si>
    <t>Alternador</t>
  </si>
  <si>
    <t>VW (VOLKSWAGEN)-Voyage NF 1.6; 10.2008-07.2012 ; VW (VOLKSWAGEN)-Voyage 1.6; 08.2012-99.9999 ; VW (VOLKSWAGEN)-Voyage 1.6 Total Flex; 10.2008-07.2012 ; VW (VOLKSWAGEN)-Voyage 1.6 I Motion Total Flex; 01.2010-07.2012 ; VW (VOLKSWAGEN)-Voyage 1.6 I Motion Flex; 08.2012-11.2018 ; VW (VOLKSWAGEN)-Voyage 1.6 Flex; 08.2012-09.2018 ; VW (VOLKSWAGEN)-Voyage 1.0 Flex; 10.2008-07.2012 ; VW (VOLKSWAGEN)-Voyage 1.0 Flex; 08.2012-03.2016 ; VW (VOLKSWAGEN)-SuranCross 1.6; 04.2011-11.2014 ; VW (VOLKSWAGEN)-Suran 1.6; 04.2006-08.2014 ; VW (VOLKSWAGEN)-SpaceFox 1.6 Total Flex; 07.2010-08.2014 ; VW (VOLKSWAGEN)-SpaceFox 1.6 Total Flex; 05.2008-06.2010 ; VW (VOLKSWAGEN)-SpaceFox 1.6 I Motion Total Flex; 01.2012-08.2014 ; VW (VOLKSWAGEN)-Space Cross 1.6 Total Flex; 09.2011-08.2014 ; VW (VOLKSWAGEN)-Saveiro VI 1.6 Total Flex; 05.2014-03.2016 ; VW (VOLKSWAGEN)-Saveiro V 1.6; 09.2009-10.2014 ; VW (VOLKSWAGEN)-Saveiro V 1.6 Total Flex; 09.2009-04.2014 ; VW (VOLKSWAGEN)-Polo 1.6 Total Flex; 05.2008-06.2014 ; VW (VOLKSWAGEN)-Gol VI 1.6 Total Flex; 08.2012-03.2016 ; VW (VOLKSWAGEN)-Gol VI 1.6 I-Motion Total Flex; 08.2012-03.2016 ; VW (VOLKSWAGEN)-Gol VI 1.0 Total Flex; 08.2012-03.2016 ; VW (VOLKSWAGEN)-Gol V 1.6; 07.2008-99.9999 ; VW (VOLKSWAGEN)-Gol V 1.6 Total Flex; 07.2008-07.2012 ; VW (VOLKSWAGEN)-Gol V 1.6 I Motion Total Flex; 01.2010-07.2012 ; VW (VOLKSWAGEN)-Gol V 1.0 Total Flex; 07.2008-07.2012 ; VW (VOLKSWAGEN)-Gol IV 1.0 Ecomotion; 03.2010-12.2013 ; VW (VOLKSWAGEN)-Gol 1.4 Power; 01.2011-99.9999 ; VW (VOLKSWAGEN)-Gol 1.4 Country; 12.2010-09.2013 ; VW (VOLKSWAGEN)-Fox 1.6 Total Flex; 11.2009-08.2014 ; VW (VOLKSWAGEN)-Fox 1.6 Total Flex; 09.2014-99.9999 ; VW (VOLKSWAGEN)-Fox 1.6 Total Flex; 08.2008-10.2009 ; VW (VOLKSWAGEN)-Fox 1.6 I Motion Total Flex; 11.2009-08.2014 ; VW (VOLKSWAGEN)-Fox 1.6 I Motion Total Flex; 08.2014-99.9999 ; VW (VOLKSWAGEN)-Fox 1.0 Total Flex; 11.2009-08.2014 ; VW (VOLKSWAGEN)-Fox 1.0 Total Flex; 09.2014-06.2018 ; VW (VOLKSWAGEN)-Fox 1.0 Total Flex; 05.2008-12.2009 ; VW (VOLKSWAGEN)-Fox (Fase III) 1.6 MSI 8V; 10.2015-99.9999 ; VW (VOLKSWAGEN)-CrossFox 1.6; 01.2010-99.9999 ; VW (VOLKSWAGEN)-CrossFox 1.6 Total Flex; 12.2009-08.2014 ; VW (VOLKSWAGEN)-CrossFox 1.6 Total Flex; 05.2008-11.2009 ; VW (VOLKSWAGEN)-CrossFox 1.6 I Motion Total Flex; 01.2012-99.9999</t>
  </si>
  <si>
    <t>VOLKSWAGEN: 5U0 903 025 E, AUDI / VOLKSWAGEN: 5U0 903 025 E, OEM: 231007440R, OEM: 2542282, OEM: 28903018RX, OEM: 37903025M, OEM: 37903025T, OEM: 38903018A, OEM: 38903018AX, OEM: 38903018R, OEM: 38903018RX, OEM: 47903015H, OEM: 47903018A, OEM: 47903018AX, OEM: 5U0903025, OEM: 5U0903025H, OEM: 5UO 903025H, OEM: 5Z0903025A</t>
  </si>
  <si>
    <t>F000.BL0.4C0</t>
  </si>
  <si>
    <t>F000.BL0.418</t>
  </si>
  <si>
    <t>Eletrica Leve</t>
  </si>
  <si>
    <t>4047026882957</t>
  </si>
  <si>
    <t>A</t>
  </si>
  <si>
    <t>1986A01119</t>
  </si>
  <si>
    <t>1986A01119CMT</t>
  </si>
  <si>
    <t>4047026595253</t>
  </si>
  <si>
    <t>ALTERNADOR 14V 110A</t>
  </si>
  <si>
    <t>VOLKSWAGEN OE: 036903018B; 036903024N; 036903024H /
VALEO: 437502; TG11C014 /
DELCO: DRB5300 /
LUCAS LRA02238; LRA2238 /</t>
  </si>
  <si>
    <t xml:space="preserve">VW Gol V 1.0 Total Flex | 07.2008 → 07.2012 | CCNA-TB0 (EA111); VW Fox 1.6 Total Flex | 11.2009 → 08.2014 | CCRA-TC0 (EA111); VW Gol V 1.6 Total Flex | 07.2008 → 07.2012 | CCRA-TC0 (EA111); VW Gol VI 1.0 Total Flex | 08.2012 → 03.2016 | CPBA-TT5 (EA111); VW Fox 1.0 Total Flex | 11.2009 → 08.2021 | CPBA-TT5 (EA111); VW Voyage 1.6 Flex | 08.2012 → 09.2018 | CCRA-TC0 (EA111); VW Voyage 1.0 Flex | 10.2008 → 07.2012 | CCNA-TB0 (EA111); VW Gol VI 1.6 Total Flex | 08.2012 → 03.2016 | CCRA-TC0 (EA111); VW Voyage 1.6 Total Flex | 10.2008 → 07.2012 | CCRA-TC0 (EA111); VW Fox 1.6 Flex | 08.2014 → 10.2021 | CCRA-TC0 (EA111); VW SpaceFox 1.6 Flex | 07.2010 → 08.2014 | CCRA-TC0 (EA111); VW CrossFox 1.6 Total Flex | 12.2009 → 08.2014 | CCRA-TC0 (EA111); VW Voyage 1.6 I Motion Flex | 08.2012 → 11.2018 | CCRA-TC0 (EA111); VW Polo Sedan 1.6 Total Flex | 05.2008 → 06.2014 | CCRA-TC0 (EA111); VW Polo 1.6 Total Flex | 05.2008 → 06.2014 | CCRA-TC0 (EA111); VW Gol VI 1.6 I-Motion Total Flex | 08.2012 → 03.2016 | CCRA-TC0 (EA111); VW SpaceCross 1.6 Flex | 09.2011 → 08.2014 | CCRA-TC0 (EA111); VW Fox 1.0 Bluemotion | 04.2013 → 08.2014 | CSEA-TJ9 (EA211); </t>
  </si>
  <si>
    <t>MTO com estoque inicial</t>
  </si>
  <si>
    <t>1986S01327</t>
  </si>
  <si>
    <t>1986S01327WA2</t>
  </si>
  <si>
    <t>4047026908930</t>
  </si>
  <si>
    <t>85114000</t>
  </si>
  <si>
    <t>Motor de partida</t>
  </si>
  <si>
    <t>MOTOR DE PARTIDA 12V 0.9KW</t>
  </si>
  <si>
    <t>FIAT OE: 46521786</t>
  </si>
  <si>
    <t>FIAT Uno Mille 1.0 SPI | 07.1995 → 06.2001 | 146 A7.011-FIASA SPI | Gasolina; FIAT Palio 1.0 MPI 8V | 06.1996 →  08.2001 | 178 A 3.011 - FIASA MPI | Gasolina;</t>
  </si>
  <si>
    <t>1986AE0091</t>
  </si>
  <si>
    <t>1986AE0091879</t>
  </si>
  <si>
    <t>4047026592535</t>
  </si>
  <si>
    <t>Regulador</t>
  </si>
  <si>
    <t>REGULADOR DE TENSÃO 14V</t>
  </si>
  <si>
    <r>
      <rPr>
        <b/>
        <sz val="8"/>
        <color theme="1"/>
        <rFont val="Calibri"/>
        <family val="2"/>
        <scheme val="minor"/>
      </rPr>
      <t xml:space="preserve">Regulador </t>
    </r>
    <r>
      <rPr>
        <sz val="8"/>
        <color theme="1"/>
        <rFont val="Calibri"/>
        <family val="2"/>
        <scheme val="minor"/>
      </rPr>
      <t xml:space="preserve">PEUGEOT / CITROEN: 5761C7
BOSCH: F00M.A45.233
GAUSS: GA233 
FIAT: 77362556 
VALEO: A628591A 
</t>
    </r>
    <r>
      <rPr>
        <b/>
        <sz val="8"/>
        <color theme="1"/>
        <rFont val="Calibri"/>
        <family val="2"/>
        <scheme val="minor"/>
      </rPr>
      <t xml:space="preserve">Alternador  de aplicação </t>
    </r>
    <r>
      <rPr>
        <sz val="8"/>
        <color theme="1"/>
        <rFont val="Calibri"/>
        <family val="2"/>
        <scheme val="minor"/>
      </rPr>
      <t xml:space="preserve">BOSCH: 0124525034; 0124525035; 1986A00870; 1986A01368 </t>
    </r>
  </si>
  <si>
    <t xml:space="preserve">CITROEN C3 1.4 8V Flex | 12.2005 → 07.2012 | KFV-TU3JP | Flex; CITROEN C3 1.5 Flex | 08.2012 → 06.2016 | YFY-TU4M | Flex; CITROEN Jumper 2.3 HDi | 03.2012 → 12.2017 | F1C-Euro 5 / L-6 (EGR) | Diesel; CITROEN Jumper 2.3 HDi | 10.2009 → 02.2012 | F1AE0481T-MULTIJET | Diesel; CITROEN C3 Picasso 1.5 Flex | 07.2012 → 06.2015 | YFY-TU4M | Flex; CITROEN C5 2.0 i | 10.2004 → 03.2008 | RFJ-EW10A | Gasolina; CITROEN C5 2.0i Break | 10.2004 → 09.2007 | RFJ-EW10A | Gasolina; PEUGEOT 307 1.6i 16V Flex | 07.2006 → 01.2012 | N6A/FF-TU5JP4 | Flex; PEUGEOT 307 2.0i Sedan 16V Flex | 08.2008 → 01.2012 | RFJ-EW10A | Flex; PEUGEOT Partner 1.6i 16V Flex | 07.2010 → 09.2018 | N6A/FF-TU5JP4 | Flex; PEUGEOT 307 2.0i 16V Flex | 08.2008 → 01.2012 | RFJ-EW10A | Flex; PEUGEOT Partner 1.6 | 10.2018 → 99.9999 | NFN-EC5 | Flex; PEUGEOT 407 2.0 | 05.2004 → 11.2005 | RFN-EW10J4 | Gasolina; PEUGEOT 407 3.0 | 05.2004 → 12.2006 | XFV-ES9A | Gasolina; PEUGEOT 407 3.0 SW | 05.2004 → 12.2006 | XFV-ES9A | Gasolina; PEUGEOT 407 3.0i | 01.2007 → 12.2008 | XFV-ES9A | Gasolina; </t>
  </si>
  <si>
    <t>1986A01448</t>
  </si>
  <si>
    <t>1986A01448CMT</t>
  </si>
  <si>
    <t>4047026875461</t>
  </si>
  <si>
    <t>TOYOTA OE: 27060-0T320</t>
  </si>
  <si>
    <t>TOYOTA Corolla 2.0 Flex | 03.2014 → 12.2023 |;</t>
  </si>
  <si>
    <t>1986A01639</t>
  </si>
  <si>
    <t>1986A01639ZKZ</t>
  </si>
  <si>
    <t>4047026849769</t>
  </si>
  <si>
    <t>ALTERNADOR 14V 98A</t>
  </si>
  <si>
    <t>RENAULT OE: 8200692865; 8200660040 / DACIA: 6601548061; 7701477712 / DELCO: DRA0305 / VALEO: 440062; 746872; 746072 / BOSCH: 0124415013; 0124415014;</t>
  </si>
  <si>
    <t>RENAULT Sandero 1.6 Hi-Torque Flex | 11.2007 → 08.2012 | K7M | Flex; RENAULT Megane 1.6 16V | 09.1997 → 11.2006 | K4M | Gasolina; RENAULT Sandero 1.6 SCe | 11.2016 → 99.9999 | SCe | Flex;</t>
  </si>
  <si>
    <t>1986A01638</t>
  </si>
  <si>
    <t>1986A01638ZRY</t>
  </si>
  <si>
    <t>4047026815474</t>
  </si>
  <si>
    <t>ALTERNADOR 14V 100A</t>
  </si>
  <si>
    <t>TOYOTA OE: 2706037041 / DENSO: 1042105482; 1042105481; 1042105480; 2100699</t>
  </si>
  <si>
    <t>TOYOTA Corolla Sedan 2.0 i Flex | 04.2010 → 02.2014 | 3ZRFBE
| Flex |;</t>
  </si>
  <si>
    <t>1986S01329</t>
  </si>
  <si>
    <t>1986S01329CHF</t>
  </si>
  <si>
    <t>4047026903744</t>
  </si>
  <si>
    <t>MOTOR DE PARTIDA 12V 2,5KW (ALT150)</t>
  </si>
  <si>
    <t>Bosch - Item DE: F000AL0150
Ford OE: 4C4511001BB
DELCO: 8200478 (sem focinho)
EURO: 20623 
ZEN: 31032</t>
  </si>
  <si>
    <t>FORD Cargo C 1317 E | 01.2005 → 04.2011 | ISBe4-Interact 4 | Diesel; FORD Cargo C 1517 E | 01.2005 → 04.2011 | ISBe4-Interact 4 | Diesel; FORD Cargo C 1717 E | 01.2005 → 04.2019 | ISBe4-Interact 4 | Diesel; FORD Cargo C 1722 E | 01.2006 → 04.2011 | ISBe6-Interact 6 | Diesel; FORD Cargo C 2422 E | 01.2006 → 04.2011 | ISBe6-Interact 6 | Diesel; FORD Cargo C 2428 E | 01.2006 → 04.2019 | ISBe6-Interact 6 | Diesel; FORD Cargo C 2622 E | 01.2006 → 04.2018 | ISBe6-Interact 6 | Diesel; FORD Cargo C 2628 E | 01.2005 → 04.2019 | ISBe6-Interact 6 | Diesel; FORD Cargo C 816 | 01.2012 → 10.2019 | ISB 4.5-Euro 5 / P-7 | Diesel; FORD Cargo C 1119 | 11.2013 → 12.2019 | ISB 4.5-Euro 5 / P-7 | Diesel</t>
  </si>
  <si>
    <t>1987237059</t>
  </si>
  <si>
    <t>1987237059CE1</t>
  </si>
  <si>
    <t>4047025640459</t>
  </si>
  <si>
    <r>
      <rPr>
        <b/>
        <sz val="8"/>
        <color theme="1"/>
        <rFont val="Calibri"/>
        <family val="2"/>
        <scheme val="minor"/>
      </rPr>
      <t>Regulador</t>
    </r>
    <r>
      <rPr>
        <sz val="8"/>
        <color theme="1"/>
        <rFont val="Calibri"/>
        <family val="2"/>
        <scheme val="minor"/>
      </rPr>
      <t xml:space="preserve">  BMW: 12311735693
FIA: 60513888
VW: 034903016M
Bosch: 1197311027 
GAUSS: GA026 
</t>
    </r>
    <r>
      <rPr>
        <b/>
        <sz val="8"/>
        <color theme="1"/>
        <rFont val="Calibri"/>
        <family val="2"/>
        <scheme val="minor"/>
      </rPr>
      <t>Alternador de aplicação</t>
    </r>
    <r>
      <rPr>
        <sz val="8"/>
        <color theme="1"/>
        <rFont val="Calibri"/>
        <family val="2"/>
        <scheme val="minor"/>
      </rPr>
      <t xml:space="preserve"> 0120468103; 0120468088; 0120468121 </t>
    </r>
  </si>
  <si>
    <t xml:space="preserve">BMW 525 i | 09.1989 → 12.1995 | E 34 | Gasolina; ALFA ROMEO 164 3.0 i.e | 04.1988 → 09.1992 | 164 | Gasolina; AUDI Coupe 2.2 S2 T quattro | 10.1992 → 12.1995 | 89,B3 | Gasolina; NEW ROLAND 8430 DT | 04.1993 → 06.2025 | Diesel; NEW ROLAND 8630 DT | 04.1993 → 06.2025 | Diesel; NEW ROLAND 8830 DT | 04.1993 → 06.2025 | Diesel; FIAT Tipo 1.6 i.e. | 03.1993 → 10.1995 | M3 | Gasolina; FIAT Tipo 2.0 i.e. 16V | 03.1993 → 10.1995 | M6 | Gasolina; </t>
  </si>
  <si>
    <t>1986S01330</t>
  </si>
  <si>
    <t>1986S01330CHF</t>
  </si>
  <si>
    <t>4047026903751</t>
  </si>
  <si>
    <t>MOTOR DE PARTIDA 12V 2,5KW (ALT151)</t>
  </si>
  <si>
    <t>Bosch - Item DE: F000AL0151
FORD OE 7C3511001AA / 6C3511001AA / 2C3511001BB / 2C3511001BA</t>
  </si>
  <si>
    <t>FORD F250 4x4 | 04.2006 →  02.2012 | ISBe4-Interact 4 | Diesel; FORD F350 | 09.2005 → 12.2011 | B3.9 120 P -5-Euro 3 | Diesel; FORD F250 | 11.1998 → 03.2006 | 4BTAA | Diesel; FORD F350 | 11.1998 → 08.2005 | 4BTAA-Euro 2 | Diesel; FORD F 4000 | 09.2005 → 12.2011 | B3.9 120 P -5-Euro 3 | Diesel</t>
  </si>
  <si>
    <t>1986SE1696</t>
  </si>
  <si>
    <t>1986SE1696879</t>
  </si>
  <si>
    <t>4047026512465</t>
  </si>
  <si>
    <t>85364100</t>
  </si>
  <si>
    <t>Solenoide</t>
  </si>
  <si>
    <t>CHAVE MAGNÉTICA 12V</t>
  </si>
  <si>
    <r>
      <rPr>
        <b/>
        <sz val="8"/>
        <color theme="1"/>
        <rFont val="Calibri"/>
        <family val="2"/>
        <scheme val="minor"/>
      </rPr>
      <t xml:space="preserve">Chave Magnética </t>
    </r>
    <r>
      <rPr>
        <sz val="8"/>
        <color theme="1"/>
        <rFont val="Calibri"/>
        <family val="2"/>
        <scheme val="minor"/>
      </rPr>
      <t xml:space="preserve">VOLKSWAGEN: 02E911287A; 0AH911287; 02E911287D
BOSCH: 1987.MN0.072; 2339.305.337
ZM: 381
</t>
    </r>
    <r>
      <rPr>
        <b/>
        <sz val="8"/>
        <color theme="1"/>
        <rFont val="Calibri"/>
        <family val="2"/>
        <scheme val="minor"/>
      </rPr>
      <t xml:space="preserve">Motor de partida de aplicação </t>
    </r>
    <r>
      <rPr>
        <sz val="8"/>
        <color theme="1"/>
        <rFont val="Calibri"/>
        <family val="2"/>
        <scheme val="minor"/>
      </rPr>
      <t>BOSCH: 1986.S00.886; 1986.S00.791; 1986.S01.055; 1986.S00.885;
AUDI: 0AM911023T</t>
    </r>
  </si>
  <si>
    <t xml:space="preserve">AUDI Q3 2.0 TFSI quattro | 06.2011 → 04.2015 | CPSA-D2D | Gasolina; AUDI A3 1.8 TFSI Cabriolet | 10.2013 → 07.2016 | CJSA-DF4/TA8 | Gasolina; AUDI Q3 35 TFSI | 11.2018 → 99.9999 | CZDA-DG6/TL1 | Gasolina; AUDI A1 1.4 TFSI | 05.2010 → 04.2015 | CAXA-D4X/TU0 | Gasolina; AUDI A3 1.8 TFSI Limousine | 10.2013 → 08.2016 | CJSA-DF4/TA8 | Gasolina; AUDI A3 1.8 TFSI | 04.2012 → 08.2016 | CJSA-DF4/TA8 | Gasolina; AUDI A3 2.0 TFSI Sportback | 04.2005 → 09.2008 | BPY- | Gasolina; AUDI A3 2.0 TFSI Sportback | 04.2005 → 09.2008 | BPY- | Gasolina; AUDI A3 2.0 TFSI Sportback | 04.2005 → 09.2008 | BPY- | Gasolina; AUDI A3 2.0 TFSI Sportback | 04.2005 → 09.2008 | BPY- | Gasolina; AUDI TT 2.0 TFSI Coupe | 11.2014 → 09.2020 | CHHC-TP6 | Gasolina; AUDI Q3 2.0 TFSI quattro | 06.2011 → 04.2015 | CCZC-D6G/TD6 | Gasolina; AUDI Q3 2.0 TFSI quattro | 06.2011 → 04.2015 | CCZC-D6G/TD6 | Gasolina; AUDI Q3 2.0 TFSI quattro | 06.2011 → 04.2015 | CCZC-D6G/TD6 | Gasolina; AUDI TT 2.0 TFSI Coupe | 07.2006 → 06.2010 | BWA-D2L/T59 | Gasolina; AUDI TT 2.0 TFSI Coupe | 07.2006 → 06.2010 | BWA-D2L/T59 | Gasolina; AUDI TT 2.0 TFSI Coupe | 05.2010 → 06.2014 | CESA-D2D | Gasolina; VW (VOLKSWAGEN) Passat 2.0 TSI Variant | 12.2007 → 11.2010 | CBFA-D2L (EA113) | Gasolina; VW (VOLKSWAGEN) Jetta 2.0 TSI | 10.2014 → 12.2017 | CPLA-D2D | Gasolina; VW (VOLKSWAGEN) Jetta 2.0 TSI | 10.2014 → 12.2017 | CPLA-D2D | Gasolina; </t>
  </si>
  <si>
    <t>1986AE0081</t>
  </si>
  <si>
    <t>1986AE0081879</t>
  </si>
  <si>
    <t>4047026541939</t>
  </si>
  <si>
    <r>
      <rPr>
        <b/>
        <sz val="8"/>
        <color theme="1"/>
        <rFont val="Calibri"/>
        <family val="2"/>
        <scheme val="minor"/>
      </rPr>
      <t>Regulador</t>
    </r>
    <r>
      <rPr>
        <sz val="8"/>
        <color theme="1"/>
        <rFont val="Calibri"/>
        <family val="2"/>
        <scheme val="minor"/>
      </rPr>
      <t xml:space="preserve"> MERCEDES-BENZ: 12317523059; 12317505922; 12317540656
Bosch: F00MA45221
GAUSS: GA266
</t>
    </r>
    <r>
      <rPr>
        <b/>
        <sz val="8"/>
        <color theme="1"/>
        <rFont val="Calibri"/>
        <family val="2"/>
        <scheme val="minor"/>
      </rPr>
      <t>Alternador de aplicação</t>
    </r>
    <r>
      <rPr>
        <sz val="8"/>
        <color theme="1"/>
        <rFont val="Calibri"/>
        <family val="2"/>
        <scheme val="minor"/>
      </rPr>
      <t xml:space="preserve"> MERCEDES-BENZ: 0121813114; 0131549902;
AUDI: 0125711185; 0125711124 
BOSCH: 1986.A01.783; 1986.A00.864 
VOLVO: 8602714; 8602712</t>
    </r>
  </si>
  <si>
    <t xml:space="preserve">ALFA ROMEO 147 2.0 TS 16V | 11.2000 → 12.2010 | AR 32310-M10 | Gasolina; ALFA ROMEO 147 2.0 TS 16V | 11.2000 → 12.2010 | AR 32310-M10 | Gasolina; AUDI A3 2.0 TFSI Limousine | 09.2016 → 99.9999 | CZRA-TD7 | Gasolina; AUDI A6 3.2 FSI | 03.2009 → 08.2011 | CALA-D6W | Gasolina; AUDI SQ5 3.0 TFSI quattro | 06.2013 → 05.2017 | CTUD-DC5 | Gasolina; AUDI S4 3.0 TFSI quattro | 11.2011 → 12.2015 | CGWC-D11 | Gasolina; BMW X 1 sDrive 20 i | 01.2017 → 09.2024 | B48 A20M0- | Flex; BMW 120 i | 03.2007 → 06.2011 | N46 B20...-NG4 | Gasolina; BMW X 1 xDrive 28 i ActiveFlex | 10.2014 → 99.9999 | - | Flex; BMW 120 i | 09.2004 → 03.2007 | N46 B20...-NG4 | Gasolina; BMW X 3 3.0 si | 09.2006 → 08.2008 | N52 B30...-NG6 | Gasolina; BMW X 3 xDrive 28 i | 09.2008 → 08.2010 | N52 B30A-N52N | Gasolina; BMW M 5 | 10.1998 → 07.2003 | 50 8S 1-S 62 B 50 | Gasolina; DODGE Ram 2500 6.7 Pickup 4x4 | 09.2008 → 08.2010 | ETJ- | Diesel; DODGE Ram 3500 6.7 Pickup 4x4 | 09.2008 → 08.2010 | ETJ- | Diesel; LAND ROVER GROUP Discovery Sport 2.0 Si4 AWD | 09.2014 → 05.2019 | 204PT-GTDI | Gasolina; LAND ROVER GROUP Range Rover Velar P250 AWD | 08.2017 → 99.9999 | PT204-AJ20P4 | Gasolina; LAND ROVER GROUP Range Rover Velar P250 AWD | 08.2017 → 99.9999 | PT204-AJ20P4 | Gasolina; LAND ROVER GROUP Range Rover Velar P250 AWD | 08.2017 → 99.9999 | PT204-AJ20P4 | Gasolina; LAND ROVER GROUP Range Rover Velar P250 AWD | 08.2017 → 99.9999 | PT204-AJ20P4 | Gasolina; LAND ROVER GROUP Range Rover Velar P250 AWD | 08.2017 → 99.9999 | PT204-AJ20P4 | Gasolina; LAND ROVER GROUP Discovery II 4.0 i AWD | 10.1998 → 08.2004 | ...- | Gasolina; LAND ROVER GROUP Range Rover Velar D180 AWD | 08.2017 → 08.2020 | 204DTD-AJ20D4 | Diesel; LAND ROVER GROUP Range Rover Velar D180 AWD | 08.2017 → 08.2020 | 204DTD-AJ20D4 | Diesel; LAND ROVER GROUP Range Rover II 4.0 i V8 AWD | 09.1994 → 08.2002 | 42D- | Gasolina; MERCEDES-BENZ C 280 | 05.1993 → 05.1997 | M 104.941- | Gasolina; MERCEDES-BENZ C 280 | 05.1993 → 05.1997 | M 104.941- | Gasolina; MERCEDES-BENZ G 55 AMG KOMPRESSOR | 04.2004 → 08.2011 | M 113.993-E 55 | Gasolina; MERCEDES-BENZ CLK 320 Coupe | 01.1997 → 09.2002 | M 112.940-E32 | Gasolina; MERCEDES-BENZ E 320 | 08.1999 → 08.2003 | M 112.941-E32 | Gasolina; MERCEDES-BENZ E 320 | 08.1999 → 08.2003 | M 112.941-E32 | Gasolina; MERCEDES-BENZ E 320 | 08.1999 → 08.2003 | M 112.941-E32 | Gasolina; MERCEDES-BENZ E 320 | 07.1993 → 06.1995 | M 104.992- | Gasolina; MERCEDES-BENZ E 320 | 07.1993 → 06.1995 | M 104.992- | Gasolina; MERCEDES-BENZ E 430 | 09.1997 → 07.1999 | M 113.940-E43 | Gasolina; MERCEDES-BENZ E 320 T | 07.1993 → 05.1996 | M 104.992- | Gasolina; MERCEDES-BENZ E 320 | 03.2002 → 03.2005 | M 112.949-E 32 | Gasolina; MERCEDES-BENZ S 320 | 06.1993 → 09.1998 | M 104.994- | Gasolina; MERCEDES-BENZ S 320 | 06.1993 → 09.1998 | M 104.994- | Gasolina; MERCEDES-BENZ E 430 | 08.1999 → 03.2002 | M 113.940-E43 | Gasolina; MERCEDES-BENZ S 63 AMG | 12.2006 → 07.2010 | M 156.984-E 63 | Gasolina; MERCEDES-BENZ S 63 AMG | 12.2006 → 07.2010 | M 156.984-E 63 | Gasolina; MERCEDES-BENZ CLK 430 Coupe | 09.1998 → 04.2002 | M 113.943-E43 | Gasolina; MERCEDES-BENZ SL 320 | 09.1993 → 05.1998 | M 104.991- | Gasolina; MERCEDES-BENZ SL 320 | 09.1993 → 05.1998 | M 104.991- | Gasolina; MERCEDES-BENZ SL 500 | 09.1995 → 08.2005 | M 119.982- | Gasolina; MERCEDES-BENZ S 500 | 09.2005 → 01.2011 | M 273.961-E 55 | Gasolina; MERCEDES-BENZ R 500 4MATIC | 02.2006 → 04.2007 | M 113.971-E 50 | Gasolina; MERCEDES-BENZ E 55 AMG | 09.1997 → 03.2003 | M 113.980-E55 | Gasolina; MERCEDES-BENZ S 65 AMG | 07.2006 → 02.2011 | M 275.982-E 60 | Gasolina; MERCEDES-BENZ 300 CE-24 Coupe | 09.1987 → 06.1993 | M 104.980- | Gasolina; MERCEDES-BENZ C 43 AMG | 11.1997 → 04.2000 | M 113.944- | Gasolina; MERCEDES-BENZ CLS 55 AMG Coupe | 06.2004 → 08.2006 | M 113.990-E 55 | Gasolina; MERCEDES-BENZ SL 65 AMG | 09.2004 → 12.2011 | M 275.98...-E 60 | Gasolina; MERCEDES-BENZ CL 63 AMG Coupe | 01.2007 → 07.2010 | M 156.984-E 63 | Gasolina; MERCEDES-BENZ CL 63 AMG Coupe | 01.2007 → 07.2010 | M 156.984-E 63 | Gasolina; MERCEDES-BENZ CL 55 AMG KOMPRESSOR Coupe | 09.2002 → 08.2006 | M 113.991-E 55 ML AMG | Gasolina; MERCEDES-BENZ CLK 55 AMG Coupe | 08.2001 → 08.2006 | M 113.987-E 55 | Gasolina; MERCEDES-BENZ E 55 AMG KOMPRESSOR | 10.2002 → 05.2006 | M 113.990-E 55 | Gasolina; MERCEDES-BENZ S 600 | 12.2005 → 06.2013 | M 275.953-E 55 | Gasolina; MERCEDES-BENZ S 600 | 12.2005 → 06.2013 | M 275.953-E 55 | Gasolina; MERCEDES-BENZ CL 65 AMG Coupe | 09.2007 → 07.2010 | M 275.982-E 60 | Gasolina; MERCEDES-BENZ CL 65 AMG Coupe | 09.2007 → 07.2010 | M 275.982-E 60 | Gasolina; MERCEDES-BENZ E 320 T-Modell | 02.2003 → 03.2005 | M 112.949-E 32 | Gasolina; NISSAN Maxima 3.0i | 02.1995 → 09.1999 | VQ30DE- | Gasolina; NISSAN Maxima 3.0i | 02.1995 → 09.1999 | VQ30DE- | Gasolina; PORSCHE Boxster 3.2 S | 09.1999 → 08.2002 | M96.21- | Gasolina; PORSCHE Boxster 3.2 S | 09.1999 → 08.2002 | M96.21- | Gasolina; PORSCHE Boxster 3.2 S | 09.1999 → 08.2002 | M96.21- | Gasolina; PORSCHE Boxster 3.2 S | 09.1999 → 08.2002 | M96.21- | Gasolina; PORSCHE 911 3.6 GT3 | 03.1999 → 08.2001 | M96.76- | Gasolina; VOLVO S60 I 2.0 T | 11.2000 → 07.2009 | B5204T5- | Gasolina; VOLVO 850 T-5 | 09.1993 → 07.1997 | B5234FT- | Gasolina; VOLVO XC70 I 2.5T AWD | 08.2002 → 07.2007 | B5254T2- | Gasolina; VOLVO XC70 I 2.5T AWD | 08.2002 → 07.2007 | B5254T2- | Gasolina; VOLVO XC70 I 2.5T AWD | 08.2002 → 07.2007 | B5254T2- | Gasolina; VOLVO S70 2.3 T-5 | 01.1997 → 07.2000 | B5234T3- | Gasolina; VOLVO XC90 I 2.5 T AWD | 10.2002 → 10.2012 | B5254T2- | Gasolina; VOLVO XC90 I 2.5 T AWD | 10.2002 → 10.2012 | B5254T2- | Gasolina; VOLVO S80 I 3.0 T6 | 08.2001 → 07.2006 | B6294T- | Gasolina; VOLVO XC90 I 2.5 T FWD | 01.2003 → 07.2007 | B5254T2- | Gasolina; VOLVO XC90 I 2.5 T FWD | 01.2003 → 07.2007 | B5254T2- | Gasolina; VOLVO XC90 I V8 AWD | 03.2005 → 12.2011 | B8444S- | Gasolina; VOLVO XC90 I V8 AWD | 03.2005 → 12.2011 | B8444S- | Gasolina; VOLVO XC90 I V8 AWD | 03.2005 → 12.2011 | B8444S- | Gasolina; VOLVO V50 T5 | 08.2007 → 12.2012 | B5254T7- | Gasolina; VOLVO S60 I 2.5 T AWD | 07.2002 → 07.2009 | B5254T2- | Gasolina; VOLVO S60 I 2.5 T AWD | 07.2002 → 07.2009 | B5254T2- | Gasolina; VOLVO S60 I 2.5 T AWD | 07.2002 → 07.2009 | B5254T2- | Gasolina; VOLVO V70 II 2.5 T AWD | 08.2002 → 07.2007 | B5254T2- | Gasolina; </t>
  </si>
  <si>
    <t>1986A02085</t>
  </si>
  <si>
    <t>1986A02085CMT</t>
  </si>
  <si>
    <t>4047026875638</t>
  </si>
  <si>
    <t>ALTERNADOR 14V 95A</t>
  </si>
  <si>
    <t>RENAULT OE: 7701477711 / VALEO: 443296 / BOSCH: 1986A00812 /</t>
  </si>
  <si>
    <t>RENAULT Scenic 1.6i 16V | 08.1999 → 05.2001 | K4M | Gasolina; RENAULT Kangoo 1.6i 8V | 10.1998 → 06.2001 | K7M | Gasolina; RENAULT Clio II 1.6i 8V | 09.1999 → 12.2002 | K7M | Gasolina; RENAULT Scenic 1.6i 16V | 06.2001 → 07.2010 | K4M | Gasolina;</t>
  </si>
  <si>
    <t>1986SE3562</t>
  </si>
  <si>
    <t>1986SE3562879</t>
  </si>
  <si>
    <t>4047026370065</t>
  </si>
  <si>
    <r>
      <rPr>
        <b/>
        <sz val="8"/>
        <color theme="1"/>
        <rFont val="Calibri"/>
        <family val="2"/>
        <scheme val="minor"/>
      </rPr>
      <t>Chave Magnética</t>
    </r>
    <r>
      <rPr>
        <sz val="8"/>
        <color theme="1"/>
        <rFont val="Calibri"/>
        <family val="2"/>
        <scheme val="minor"/>
      </rPr>
      <t xml:space="preserve"> SCANIA: 1405978
BOSCH: 2339403007
ZM: 1-833
</t>
    </r>
    <r>
      <rPr>
        <b/>
        <sz val="8"/>
        <color theme="1"/>
        <rFont val="Calibri"/>
        <family val="2"/>
        <scheme val="minor"/>
      </rPr>
      <t>Motor de partida de aplicação</t>
    </r>
    <r>
      <rPr>
        <sz val="8"/>
        <color theme="1"/>
        <rFont val="Calibri"/>
        <family val="2"/>
        <scheme val="minor"/>
      </rPr>
      <t xml:space="preserve"> BOSCH: 1986.S10.089; 0001.371.007; SCANIA: 571427; 571168; 571463; 1357709</t>
    </r>
  </si>
  <si>
    <t xml:space="preserve">SCANIA R 124/420 | 08.1998 → 12.2005 | DSC 12.05-Euro 2 | Diesel; SCANIA R 124/360 | 03.1998 → 12.2005 | DSC 12.02-Euro 2 | Diesel; SCANIA R 124/400 | 03.2001 → 12.2005 | DSC 12.01-Euro 2 | Diesel; SCANIA P 124/420 | 03.1998 → 12.2005 | DSC 12.05-Euro 2 | Diesel; SCANIA T 124/360 | 03.1998 → 12.2005 | DSC 12.02-Euro 2 | Diesel; SCANIA P 124/360 | 03.1998 → 12.2005 | DSC 12.02-Euro 2 | Diesel; SCANIA P 114/322 | 09.1999 → 12.2005 | DC 11.07-Euro 2 | Diesel; SCANIA T 114/360 | 03.1998 → 12.2005 | DSC 11.75-Euro 2 | Diesel; SCANIA T 124/420 | 08.1998 → 12.2005 | DSC 12.05-Euro 2 | Diesel; SCANIA T 124/400 | 08.1998 → 12.2005 | DSC 12.03-Euro 2 | Diesel; SCANIA R 114/360 | 03.1998 → 12.2005 | DSC 11.75-Euro 2 | Diesel; SCANIA P 114/360 | 03.1998 → 12.2005 | DSC 11- | Diesel; SCANIA T 114/320 | 03.1998 → 12.2005 | DSC 11- | Diesel; SCANIA R 114/322 | 10.1999 → 12.2005 | DC 11.07-Euro 2 | Diesel; SCANIA P 124/400 | 03.2001 → 12.2005 | DSC 12.01-Euro 2 | Diesel; SCANIA T 114/322 | 10.1999 → 12.2005 | DC 11.07-Euro 2 | Diesel; SCANIA R 114/320 | 03.1998 → 12.2005 | DSC 11- | Diesel; SCANIA DS | 01.1997 → 12.2005 | DS 11.94 M- | Diesel; SCANIA DSC | 01.1997 → 12.2005 | DSC 14.57 A- | Diesel; SCANIA DSC | 01.1997 → 12.2005 | DSC 14.61 A- | Diesel; SCANIA DSC | 01.1997 → 12.2005 | DSC 14.62 A- | Diesel; SCANIA DSC | 01.1997 → 12.2005 | DSC 14.63 A- | Diesel; SCANIA DSI | 01.1997 → 12.2005 | DSI 14.72 A- | Diesel; SCANIA DSI | 01.1997 → 12.2005 | DSI 14.77 A- | Diesel; SCANIA DSI | 01.1997 → 12.2005 | DSI 14.79 A- | Diesel; SCANIA DSI | 01.1997 → 12.2005 | DSI 14.68 M- | Diesel; SCANIA DSI | 01.1997 → 12.2005 | DSI 14.69 M- | Diesel; SCANIA DSI | 01.1997 → 12.2005 | DSI 14.73 M- | Diesel; SCANIA DSI | 01.1997 → 12.2005 | DSI 14.74 M- | Diesel; SCANIA DSI | 01.1997 → 12.2005 | DSI 14.75 M- | Diesel; SCANIA DSI | 01.1997 → 12.2005 | DSI 14.78 M- | Diesel; SCANIA DI | 10.1995 → 10.2005 | DI 14.82 M- | Diesel; SCANIA DI | 10.1995 → 10.2005 | DI 14.81 A- | Diesel; SCANIA DSI | 01.1997 → 12.2005 | DSI 14.70 A- | Diesel; SCANIA DI | 10.1995 → 10.2005 | DI 14.84 A- | Diesel; SCANIA DS | 01.1997 → 12.2005 | DS 11.98 M- | Diesel; SCANIA DS | 01.1997 → 12.2005 | DS 11.99 M- | Diesel; SCANIA DSI | 01.1997 → 12.2005 | DSI 11.73 M- | Diesel; SCANIA DSI | 01.1997 → 12.2005 | DSI 11.74 M- | Diesel; SCANIA DSI | 01.1997 → 12.2005 | DSI 11.75 M- | Diesel; SCANIA DSI | 01.1997 → 12.2005 | DSI 11.76 M- | Diesel; SCANIA DSI | 01.1997 → 12.2005 | DSI 11.77 M- | Diesel; SCANIA DSI | 01.1997 → 12.2005 | DSI 11.78 M- | Diesel; SCANIA DSI | 01.1997 → 12.2005 | DSI 11.79 M- | Diesel; SCANIA DSI | 01.1997 → 12.2005 | DSI 11.80 M- | Diesel; SCANIA DSI | 01.1997 → 12.2005 | DSI 11.81 M- | Diesel; SCANIA DSC | 09.1999 → 12.2005 | DSC 12.41 A- | Diesel; SCANIA DSC | 09.1999 → 12.2005 | DSC 12.40 A- | Diesel; SCANIA DSC | 09.1999 → 12.2005 | DSC 12.42 A- | Diesel; SCANIA DSI | 01.1997 → 12.2005 | DSI 12.40 A- | Diesel; SCANIA DI | 11.1992 → 11.2002 | DI 12.41 M- | Diesel; SCANIA DI | 11.1992 → 11.2002 | DI 12.42 M- | Diesel; SCANIA DI | 11.1992 → 11.2002 | DI 12.43 M- | Diesel; SCANIA DI | 11.1992 → 11.2002 | DI 12.44 M- | Diesel; SCANIA DI | 11.1992 → 11.2002 | DI 12.45 M- | Diesel; </t>
  </si>
  <si>
    <t>1986AE0044</t>
  </si>
  <si>
    <t>1986AE0044424</t>
  </si>
  <si>
    <t>4047026549768</t>
  </si>
  <si>
    <r>
      <rPr>
        <b/>
        <sz val="8"/>
        <color theme="1"/>
        <rFont val="Calibri"/>
        <family val="2"/>
        <scheme val="minor"/>
      </rPr>
      <t>Regulador</t>
    </r>
    <r>
      <rPr>
        <sz val="8"/>
        <color theme="1"/>
        <rFont val="Calibri"/>
        <family val="2"/>
        <scheme val="minor"/>
      </rPr>
      <t xml:space="preserve">  BMW: 12317561939; 12317561924; 
BOSCH: F00M.346.088;
GAUSS GA348;
</t>
    </r>
    <r>
      <rPr>
        <b/>
        <sz val="8"/>
        <color theme="1"/>
        <rFont val="Calibri"/>
        <family val="2"/>
        <scheme val="minor"/>
      </rPr>
      <t>Alternador de aplicação</t>
    </r>
    <r>
      <rPr>
        <sz val="8"/>
        <color theme="1"/>
        <rFont val="Calibri"/>
        <family val="2"/>
        <scheme val="minor"/>
      </rPr>
      <t xml:space="preserve"> BOSCH: F032.115.804; 1986.A00.765; 1986.A00.892;
BMW: 12317558220;</t>
    </r>
  </si>
  <si>
    <t xml:space="preserve">BMW M Coupe | 04.2011 → 06.2012 | N54 B30A-NG6 | Gasolina; BMW X 1 xDrive 28 i | 10.2009 → 08.2011 | N52 B30A-N52N | Gasolina; BMW 325 i | 03.2005 → 12.2011 | N52 B25...-NG6 | Gasolina; BMW 325 i | 03.2005 → 12.2011 | N52 B25...-NG6 | Gasolina; BMW 325 i | 03.2005 → 12.2011 | N52 B25...-NG6 | Gasolina; BMW 330 i | 03.2005 → 12.2011 | N52 B30...-NG6 | Gasolina; BMW 330 i | 03.2005 → 12.2011 | N52 B30...-NG6 | Gasolina; BMW 135 i Coupe | 10.2007 → 02.2010 | N54 B30A-NG6 | Gasolina; BMW 130 i | 05.2007 → 08.2009 | N52 B30...-NG6 | Gasolina; BMW 130 i | 05.2007 → 08.2009 | N52 B30...-NG6 | Gasolina; BMW X 3 3.0 i | 01.2004 → 08.2006 | 30 6S 3-M 54 | Gasolina; BMW 335 i | 09.2006 → 03.2010 | N54 B30A-NG6 | Gasolina; BMW 118 i | 05.2007 → 12.2011 | N43 B20A-NG4 | Gasolina; BMW X 5 3.0 si | 11.2006 → 09.2008 | N52 B30...-NG6 | Gasolina; BMW 530 i | 03.2005 → 02.2010 | N52 B30...-NG6 | Gasolina; BMW 530 i | 03.2005 → 02.2010 | N52 B30...-NG6 | Gasolina; BMW 530 i | 03.2005 → 02.2010 | N52 B30...-NG6 | Gasolina; BMW X 3 3.0 si | 09.2006 → 08.2008 | N52 B30...-NG6 | Gasolina; BMW X 3 3.0 si | 09.2006 → 08.2008 | N52 B30...-NG6 | Gasolina; BMW X 3 xDrive 28 i | 09.2008 → 08.2010 | N52 B30A-N52N | Gasolina; </t>
  </si>
  <si>
    <t>1986AE0024</t>
  </si>
  <si>
    <t>1986AE00244S8</t>
  </si>
  <si>
    <t>4047026571271</t>
  </si>
  <si>
    <r>
      <rPr>
        <b/>
        <sz val="8"/>
        <color theme="1"/>
        <rFont val="Calibri"/>
        <family val="2"/>
        <scheme val="minor"/>
      </rPr>
      <t>Regulador</t>
    </r>
    <r>
      <rPr>
        <sz val="8"/>
        <color theme="1"/>
        <rFont val="Calibri"/>
        <family val="2"/>
        <scheme val="minor"/>
      </rPr>
      <t xml:space="preserve">  BOSCH: 0272.220.809; 0272.220.839; 
GAUSS: GA345
</t>
    </r>
    <r>
      <rPr>
        <b/>
        <sz val="8"/>
        <color theme="1"/>
        <rFont val="Calibri"/>
        <family val="2"/>
        <scheme val="minor"/>
      </rPr>
      <t>Alternador de aplicação</t>
    </r>
    <r>
      <rPr>
        <sz val="8"/>
        <color theme="1"/>
        <rFont val="Calibri"/>
        <family val="2"/>
        <scheme val="minor"/>
      </rPr>
      <t xml:space="preserve">  BOSCH: 1986.A01.041;
MERCEDES-BENZ: A0009060022; A0009061903; A00090619030080</t>
    </r>
  </si>
  <si>
    <t xml:space="preserve">MERCEDES-BENZ GLA 200 | 12.2013 → 10.2020 | M 270.910-E 16 | Gasolina; MERCEDES-BENZ CLA 200 | 12.2012 → 03.2019 | M 270.910-E 16 | Gasolina; MERCEDES-BENZ GLA 250 | 01.2014 → 12.2020 | M 270.920-E 20 | Gasolina; MERCEDES-BENZ CLA 180 | 12.2012 → 03.2019 | M 270.910-E 16 | Gasolina; </t>
  </si>
  <si>
    <t>1986A02194</t>
  </si>
  <si>
    <t>1986A02194ZRY</t>
  </si>
  <si>
    <t>4047026888461</t>
  </si>
  <si>
    <t>ALTERNADOR 14V 115A</t>
  </si>
  <si>
    <t xml:space="preserve">SSANGYONG OE: 6641540102 / BOSCH: F032116194 / </t>
  </si>
  <si>
    <t xml:space="preserve">SSANGYONG Kyron 2.0 Xdi 4WD | 05.2005 → 12.2015 | OM 664.950-2 | Diesel; SSANGYONG Actyon 2.0 Xdi | 09.2006 → 06.2013 | Diesel; SSANGYONG Actyon Sports 2.0 Xdi 4WD | 03.2007 → 12.2012 | Diesel; SSANGYONG Kyron 2.7 Xdi 4WD | 05.2005 → 12.2015 | OM 665.950-2 | Diesel; </t>
  </si>
  <si>
    <t>1986A00888</t>
  </si>
  <si>
    <t>1986A00888ZRZ</t>
  </si>
  <si>
    <t>4047026886863</t>
  </si>
  <si>
    <t>ALTERNADOR 14V 140A</t>
  </si>
  <si>
    <t>AUDI OE: 06H903016L / 
Bosch: 0124525226; 0124525113</t>
  </si>
  <si>
    <t>AUDI A4 2.0 TFSI | 08.2008 → 08.2013 | D2D-1 | Gasolina; AUDI A5 2.0 TFSI Sportback | 09.2009 → 01.2017 | D2D-1 | Gasolina; AUDI A5 1.8 TFSI Coupe | 08.2011 → 01.2017 | D6J-1 | Gasolina;</t>
  </si>
  <si>
    <t>1986A00668</t>
  </si>
  <si>
    <t>1986A00668CHF</t>
  </si>
  <si>
    <t>4047023097866</t>
  </si>
  <si>
    <t>ALTERNADOR 14V 136A</t>
  </si>
  <si>
    <t>DODGE OE: 01475AA; 04801475AA / 
BOSCH: 0124525154; 0124525105</t>
  </si>
  <si>
    <r>
      <t xml:space="preserve">DODGE Ram 2500 Pickup 5.9 | 09.2001 </t>
    </r>
    <r>
      <rPr>
        <sz val="8"/>
        <color theme="1"/>
        <rFont val="Arial"/>
        <family val="2"/>
      </rPr>
      <t>→</t>
    </r>
    <r>
      <rPr>
        <sz val="8"/>
        <color theme="1"/>
        <rFont val="Calibri"/>
        <family val="2"/>
        <scheme val="minor"/>
      </rPr>
      <t xml:space="preserve"> 08.2010 |Diesel</t>
    </r>
  </si>
  <si>
    <t>1986A00976</t>
  </si>
  <si>
    <t>1986A00976WSK</t>
  </si>
  <si>
    <t>4047026836707</t>
  </si>
  <si>
    <t>ALTERNADOR 28V 130A</t>
  </si>
  <si>
    <t>JOHN DEERE: FF101774 / ROVER: LR019743 / SEG: 0124655033; 0124655852 / BOSCH: 1986A00971; 1986A00992;</t>
  </si>
  <si>
    <r>
      <t xml:space="preserve">JOHN DEERE S670 | 09.2014 </t>
    </r>
    <r>
      <rPr>
        <sz val="8"/>
        <color theme="1"/>
        <rFont val="Arial"/>
        <family val="2"/>
      </rPr>
      <t>→</t>
    </r>
    <r>
      <rPr>
        <sz val="8"/>
        <color theme="1"/>
        <rFont val="Calibri"/>
        <family val="2"/>
        <scheme val="minor"/>
      </rPr>
      <t xml:space="preserve"> 99.9999 |Diesel;</t>
    </r>
  </si>
  <si>
    <t>Frota circulante Brasil</t>
  </si>
  <si>
    <t>FAMÍLIA DE PRODUTO</t>
  </si>
  <si>
    <t>APLICAÇÃO</t>
  </si>
  <si>
    <t>FROTA BR</t>
  </si>
  <si>
    <t>Substituição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</si>
</sst>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_-* #,##0_-;\-* #,##0_-;_-* &quot;-&quot;??_-;_-@_-"/>
  </numFmts>
  <fonts count="5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theme="1"/>
      <name val="Bosch Office Sans"/>
    </font>
    <font>
      <b/>
      <sz val="10"/>
      <color rgb="FF002060"/>
      <name val="Bosch Sans Global"/>
      <family val="2"/>
    </font>
    <font>
      <b/>
      <sz val="9"/>
      <color theme="1"/>
      <name val="Bosch Office Sans"/>
    </font>
    <font>
      <b/>
      <sz val="9"/>
      <color indexed="8"/>
      <name val="Bosch Office Sans"/>
    </font>
    <font>
      <b/>
      <sz val="9"/>
      <color theme="0"/>
      <name val="Bosch Office Sans"/>
    </font>
    <font>
      <b/>
      <sz val="10"/>
      <color theme="3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3" tint="-0.249977111117893"/>
      <name val="Bosch Office Sans"/>
    </font>
    <font>
      <b/>
      <sz val="9"/>
      <color theme="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Bosch Office Sans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15"/>
      <color theme="3" tint="-0.249977111117893"/>
      <name val="Calibri"/>
      <family val="2"/>
    </font>
    <font>
      <sz val="8"/>
      <color theme="1"/>
      <name val="Calibri"/>
      <family val="2"/>
      <scheme val="minor"/>
    </font>
    <font>
      <b/>
      <sz val="10"/>
      <color theme="3" tint="-0.249977111117893"/>
      <name val="Calibri"/>
      <family val="2"/>
    </font>
    <font>
      <b/>
      <sz val="8"/>
      <color theme="0"/>
      <name val="Calibri"/>
      <family val="2"/>
    </font>
    <font>
      <b/>
      <sz val="8"/>
      <color indexed="8"/>
      <name val="Calibri"/>
      <family val="2"/>
    </font>
    <font>
      <b/>
      <sz val="8"/>
      <color theme="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3">
    <xf numFmtId="0" fontId="0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5" applyNumberFormat="0" applyAlignment="0" applyProtection="0"/>
    <xf numFmtId="0" fontId="15" fillId="6" borderId="6" applyNumberFormat="0" applyAlignment="0" applyProtection="0"/>
    <xf numFmtId="0" fontId="16" fillId="6" borderId="5" applyNumberFormat="0" applyAlignment="0" applyProtection="0"/>
    <xf numFmtId="0" fontId="17" fillId="0" borderId="7" applyNumberFormat="0" applyFill="0" applyAlignment="0" applyProtection="0"/>
    <xf numFmtId="0" fontId="18" fillId="7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0" fontId="4" fillId="0" borderId="0"/>
    <xf numFmtId="0" fontId="6" fillId="0" borderId="0"/>
    <xf numFmtId="0" fontId="4" fillId="0" borderId="0"/>
    <xf numFmtId="0" fontId="4" fillId="8" borderId="9" applyNumberFormat="0" applyFont="0" applyAlignment="0" applyProtection="0"/>
    <xf numFmtId="0" fontId="5" fillId="0" borderId="0"/>
    <xf numFmtId="0" fontId="3" fillId="8" borderId="9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6" fillId="0" borderId="0" applyFont="0" applyFill="0" applyBorder="0" applyAlignment="0" applyProtection="0"/>
    <xf numFmtId="4" fontId="23" fillId="0" borderId="11" applyNumberFormat="0" applyProtection="0">
      <alignment horizontal="right" vertical="center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9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9">
    <xf numFmtId="0" fontId="0" fillId="0" borderId="0" xfId="0"/>
    <xf numFmtId="0" fontId="24" fillId="0" borderId="1" xfId="0" quotePrefix="1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3" fontId="28" fillId="0" borderId="0" xfId="0" applyNumberFormat="1" applyFont="1"/>
    <xf numFmtId="0" fontId="27" fillId="0" borderId="1" xfId="0" quotePrefix="1" applyFont="1" applyBorder="1" applyAlignment="1">
      <alignment horizontal="left"/>
    </xf>
    <xf numFmtId="0" fontId="27" fillId="0" borderId="1" xfId="86" applyNumberFormat="1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1" xfId="0" quotePrefix="1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30" fillId="33" borderId="12" xfId="0" applyFont="1" applyFill="1" applyBorder="1" applyAlignment="1">
      <alignment horizontal="center" vertical="center"/>
    </xf>
    <xf numFmtId="0" fontId="30" fillId="33" borderId="12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31" fillId="34" borderId="12" xfId="0" applyFont="1" applyFill="1" applyBorder="1" applyAlignment="1">
      <alignment horizontal="center" vertical="center" wrapText="1"/>
    </xf>
    <xf numFmtId="0" fontId="31" fillId="34" borderId="1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4" fontId="32" fillId="0" borderId="0" xfId="0" applyNumberFormat="1" applyFont="1" applyAlignment="1">
      <alignment horizontal="center"/>
    </xf>
    <xf numFmtId="14" fontId="3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5" fillId="34" borderId="1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/>
    </xf>
    <xf numFmtId="14" fontId="32" fillId="0" borderId="0" xfId="0" applyNumberFormat="1" applyFont="1" applyAlignment="1">
      <alignment horizontal="left"/>
    </xf>
    <xf numFmtId="0" fontId="35" fillId="34" borderId="1" xfId="0" applyFont="1" applyFill="1" applyBorder="1" applyAlignment="1">
      <alignment horizontal="center" vertical="center" wrapText="1"/>
    </xf>
    <xf numFmtId="0" fontId="35" fillId="34" borderId="12" xfId="0" applyFont="1" applyFill="1" applyBorder="1" applyAlignment="1">
      <alignment horizontal="center" vertical="center" wrapText="1"/>
    </xf>
    <xf numFmtId="0" fontId="36" fillId="33" borderId="12" xfId="0" applyFont="1" applyFill="1" applyBorder="1" applyAlignment="1">
      <alignment horizontal="center" vertical="center" wrapText="1"/>
    </xf>
    <xf numFmtId="0" fontId="36" fillId="33" borderId="12" xfId="0" applyFont="1" applyFill="1" applyBorder="1" applyAlignment="1">
      <alignment horizontal="center" vertical="center"/>
    </xf>
    <xf numFmtId="0" fontId="37" fillId="0" borderId="1" xfId="0" quotePrefix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1" xfId="0" quotePrefix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31" fillId="34" borderId="14" xfId="0" applyFont="1" applyFill="1" applyBorder="1" applyAlignment="1">
      <alignment horizontal="center" vertical="center" wrapText="1"/>
    </xf>
    <xf numFmtId="0" fontId="40" fillId="34" borderId="0" xfId="120" applyFont="1" applyFill="1"/>
    <xf numFmtId="0" fontId="41" fillId="0" borderId="0" xfId="120" applyFont="1"/>
    <xf numFmtId="0" fontId="39" fillId="0" borderId="0" xfId="120"/>
    <xf numFmtId="0" fontId="39" fillId="0" borderId="0" xfId="120" applyFill="1"/>
    <xf numFmtId="0" fontId="39" fillId="0" borderId="0" xfId="120" quotePrefix="1"/>
    <xf numFmtId="164" fontId="39" fillId="0" borderId="0" xfId="120" applyNumberFormat="1" applyFill="1" applyAlignment="1">
      <alignment horizontal="left"/>
    </xf>
    <xf numFmtId="0" fontId="39" fillId="0" borderId="0" xfId="120" applyFill="1" applyAlignment="1">
      <alignment horizontal="left"/>
    </xf>
    <xf numFmtId="0" fontId="31" fillId="34" borderId="1" xfId="0" applyFont="1" applyFill="1" applyBorder="1" applyAlignment="1">
      <alignment horizontal="center" vertical="center" wrapText="1"/>
    </xf>
    <xf numFmtId="0" fontId="31" fillId="34" borderId="12" xfId="0" applyFont="1" applyFill="1" applyBorder="1" applyAlignment="1">
      <alignment horizontal="center" vertical="center" wrapText="1"/>
    </xf>
    <xf numFmtId="0" fontId="30" fillId="33" borderId="12" xfId="0" applyFont="1" applyFill="1" applyBorder="1" applyAlignment="1">
      <alignment horizontal="center" vertical="center" wrapText="1"/>
    </xf>
    <xf numFmtId="0" fontId="30" fillId="33" borderId="12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27" fillId="0" borderId="1" xfId="0" quotePrefix="1" applyFont="1" applyFill="1" applyBorder="1" applyAlignment="1">
      <alignment horizontal="center"/>
    </xf>
    <xf numFmtId="0" fontId="27" fillId="0" borderId="1" xfId="0" quotePrefix="1" applyFont="1" applyFill="1" applyBorder="1" applyAlignment="1">
      <alignment horizontal="left"/>
    </xf>
    <xf numFmtId="0" fontId="27" fillId="0" borderId="1" xfId="121" applyNumberFormat="1" applyFont="1" applyFill="1" applyBorder="1" applyAlignment="1">
      <alignment horizontal="center"/>
    </xf>
    <xf numFmtId="3" fontId="28" fillId="0" borderId="0" xfId="0" applyNumberFormat="1" applyFont="1"/>
    <xf numFmtId="14" fontId="42" fillId="0" borderId="0" xfId="0" applyNumberFormat="1" applyFont="1" applyAlignment="1">
      <alignment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14" fontId="44" fillId="0" borderId="0" xfId="0" applyNumberFormat="1" applyFont="1" applyAlignment="1">
      <alignment vertical="center"/>
    </xf>
    <xf numFmtId="0" fontId="45" fillId="34" borderId="1" xfId="0" applyFont="1" applyFill="1" applyBorder="1" applyAlignment="1">
      <alignment horizontal="center" vertical="top" wrapText="1"/>
    </xf>
    <xf numFmtId="0" fontId="43" fillId="0" borderId="0" xfId="0" applyFont="1" applyAlignment="1">
      <alignment horizontal="center" vertical="top"/>
    </xf>
    <xf numFmtId="0" fontId="46" fillId="33" borderId="1" xfId="0" applyFont="1" applyFill="1" applyBorder="1" applyAlignment="1">
      <alignment horizontal="center" vertical="top" wrapText="1"/>
    </xf>
    <xf numFmtId="0" fontId="46" fillId="33" borderId="1" xfId="0" applyFont="1" applyFill="1" applyBorder="1" applyAlignment="1">
      <alignment horizontal="center" vertical="top"/>
    </xf>
    <xf numFmtId="0" fontId="47" fillId="0" borderId="0" xfId="0" applyFont="1" applyAlignment="1">
      <alignment vertical="top"/>
    </xf>
    <xf numFmtId="0" fontId="43" fillId="0" borderId="1" xfId="0" quotePrefix="1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quotePrefix="1" applyFont="1" applyBorder="1" applyAlignment="1">
      <alignment horizontal="center" vertical="center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164" fontId="43" fillId="0" borderId="1" xfId="86" applyNumberFormat="1" applyFont="1" applyFill="1" applyBorder="1" applyAlignment="1">
      <alignment horizontal="center" vertical="center"/>
    </xf>
    <xf numFmtId="2" fontId="43" fillId="0" borderId="1" xfId="86" applyNumberFormat="1" applyFont="1" applyFill="1" applyBorder="1" applyAlignment="1">
      <alignment horizontal="center" vertical="center"/>
    </xf>
    <xf numFmtId="43" fontId="43" fillId="0" borderId="1" xfId="86" applyFont="1" applyFill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43" fillId="0" borderId="0" xfId="0" applyFont="1" applyAlignment="1">
      <alignment horizontal="left" vertical="center"/>
    </xf>
    <xf numFmtId="0" fontId="43" fillId="0" borderId="0" xfId="86" applyNumberFormat="1" applyFont="1" applyAlignment="1">
      <alignment vertical="center"/>
    </xf>
    <xf numFmtId="0" fontId="48" fillId="35" borderId="0" xfId="0" applyFont="1" applyFill="1" applyAlignment="1">
      <alignment horizontal="left"/>
    </xf>
    <xf numFmtId="0" fontId="49" fillId="0" borderId="0" xfId="0" applyFont="1" applyAlignment="1">
      <alignment horizontal="left" vertical="center"/>
    </xf>
    <xf numFmtId="165" fontId="43" fillId="0" borderId="0" xfId="0" applyNumberFormat="1" applyFont="1" applyAlignment="1">
      <alignment horizontal="center" vertical="center"/>
    </xf>
    <xf numFmtId="165" fontId="43" fillId="0" borderId="0" xfId="86" applyNumberFormat="1" applyFont="1" applyFill="1" applyAlignment="1">
      <alignment horizontal="center" vertical="center"/>
    </xf>
    <xf numFmtId="0" fontId="43" fillId="0" borderId="0" xfId="86" applyNumberFormat="1" applyFont="1" applyFill="1" applyAlignment="1">
      <alignment vertical="center"/>
    </xf>
    <xf numFmtId="0" fontId="50" fillId="36" borderId="1" xfId="0" applyFont="1" applyFill="1" applyBorder="1" applyAlignment="1">
      <alignment horizontal="center" vertical="center" wrapText="1"/>
    </xf>
    <xf numFmtId="0" fontId="50" fillId="36" borderId="1" xfId="0" applyFont="1" applyFill="1" applyBorder="1" applyAlignment="1">
      <alignment horizontal="left" vertical="center" wrapText="1"/>
    </xf>
    <xf numFmtId="0" fontId="50" fillId="37" borderId="1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3" fillId="0" borderId="1" xfId="0" applyFont="1" applyBorder="1" applyAlignment="1">
      <alignment vertical="center"/>
    </xf>
    <xf numFmtId="9" fontId="43" fillId="0" borderId="1" xfId="122" applyFont="1" applyFill="1" applyBorder="1" applyAlignment="1">
      <alignment horizontal="center" vertical="center"/>
    </xf>
    <xf numFmtId="164" fontId="43" fillId="0" borderId="1" xfId="0" applyNumberFormat="1" applyFont="1" applyBorder="1" applyAlignment="1">
      <alignment horizontal="center" vertical="center"/>
    </xf>
    <xf numFmtId="165" fontId="43" fillId="0" borderId="1" xfId="86" applyNumberFormat="1" applyFont="1" applyFill="1" applyBorder="1" applyAlignment="1">
      <alignment horizontal="left" vertical="center"/>
    </xf>
    <xf numFmtId="43" fontId="43" fillId="0" borderId="1" xfId="86" applyFont="1" applyFill="1" applyBorder="1" applyAlignment="1">
      <alignment horizontal="left" vertical="center"/>
    </xf>
    <xf numFmtId="0" fontId="45" fillId="34" borderId="1" xfId="0" applyFont="1" applyFill="1" applyBorder="1" applyAlignment="1">
      <alignment horizontal="center" vertical="center" wrapText="1"/>
    </xf>
    <xf numFmtId="0" fontId="46" fillId="33" borderId="1" xfId="0" applyFont="1" applyFill="1" applyBorder="1" applyAlignment="1">
      <alignment horizontal="center" vertical="center" wrapText="1"/>
    </xf>
    <xf numFmtId="0" fontId="46" fillId="33" borderId="1" xfId="0" applyFont="1" applyFill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31" fillId="34" borderId="13" xfId="0" applyFont="1" applyFill="1" applyBorder="1" applyAlignment="1">
      <alignment horizontal="center" vertical="center" wrapText="1"/>
    </xf>
    <xf numFmtId="0" fontId="31" fillId="34" borderId="14" xfId="0" applyFont="1" applyFill="1" applyBorder="1" applyAlignment="1">
      <alignment horizontal="center" vertical="center" wrapText="1"/>
    </xf>
  </cellXfs>
  <cellStyles count="123">
    <cellStyle name="20% - Ênfase1" xfId="19" builtinId="30" customBuiltin="1"/>
    <cellStyle name="20% - Ênfase1 2" xfId="48" xr:uid="{00000000-0005-0000-0000-000006000000}"/>
    <cellStyle name="20% - Ênfase1 2 2" xfId="95" xr:uid="{6138E809-8DC0-4122-B7AD-971DE1DCE618}"/>
    <cellStyle name="20% - Ênfase1 3" xfId="61" xr:uid="{00000000-0005-0000-0000-000007000000}"/>
    <cellStyle name="20% - Ênfase1 3 2" xfId="108" xr:uid="{FC3219FA-52B8-4FC8-AE02-088C868B1026}"/>
    <cellStyle name="20% - Ênfase1 4" xfId="74" xr:uid="{00000000-0005-0000-0000-000008000000}"/>
    <cellStyle name="20% - Ênfase2" xfId="23" builtinId="34" customBuiltin="1"/>
    <cellStyle name="20% - Ênfase2 2" xfId="50" xr:uid="{00000000-0005-0000-0000-000009000000}"/>
    <cellStyle name="20% - Ênfase2 2 2" xfId="97" xr:uid="{1737524F-35A7-459F-B1B7-44FB78B33300}"/>
    <cellStyle name="20% - Ênfase2 3" xfId="63" xr:uid="{00000000-0005-0000-0000-00000A000000}"/>
    <cellStyle name="20% - Ênfase2 3 2" xfId="110" xr:uid="{35C25640-9957-4CF9-AF7C-3EE0D6E23906}"/>
    <cellStyle name="20% - Ênfase2 4" xfId="76" xr:uid="{00000000-0005-0000-0000-00000B000000}"/>
    <cellStyle name="20% - Ênfase3" xfId="27" builtinId="38" customBuiltin="1"/>
    <cellStyle name="20% - Ênfase3 2" xfId="52" xr:uid="{00000000-0005-0000-0000-00000C000000}"/>
    <cellStyle name="20% - Ênfase3 2 2" xfId="99" xr:uid="{80B68943-CF19-48FD-B532-92A4F80DCA6D}"/>
    <cellStyle name="20% - Ênfase3 3" xfId="65" xr:uid="{00000000-0005-0000-0000-00000D000000}"/>
    <cellStyle name="20% - Ênfase3 3 2" xfId="112" xr:uid="{D6B47B59-6053-4F08-BAB7-12F2B46CAB60}"/>
    <cellStyle name="20% - Ênfase3 4" xfId="78" xr:uid="{00000000-0005-0000-0000-00000E000000}"/>
    <cellStyle name="20% - Ênfase4" xfId="31" builtinId="42" customBuiltin="1"/>
    <cellStyle name="20% - Ênfase4 2" xfId="54" xr:uid="{00000000-0005-0000-0000-00000F000000}"/>
    <cellStyle name="20% - Ênfase4 2 2" xfId="101" xr:uid="{6962A35A-E019-4775-B533-6E790310AC8D}"/>
    <cellStyle name="20% - Ênfase4 3" xfId="67" xr:uid="{00000000-0005-0000-0000-000010000000}"/>
    <cellStyle name="20% - Ênfase4 3 2" xfId="114" xr:uid="{B5D69EBC-C123-426C-AD88-58057FD35861}"/>
    <cellStyle name="20% - Ênfase4 4" xfId="80" xr:uid="{00000000-0005-0000-0000-000011000000}"/>
    <cellStyle name="20% - Ênfase5" xfId="35" builtinId="46" customBuiltin="1"/>
    <cellStyle name="20% - Ênfase5 2" xfId="56" xr:uid="{00000000-0005-0000-0000-000012000000}"/>
    <cellStyle name="20% - Ênfase5 2 2" xfId="103" xr:uid="{5532B640-D8F8-46D2-87DC-967BCE147863}"/>
    <cellStyle name="20% - Ênfase5 3" xfId="69" xr:uid="{00000000-0005-0000-0000-000013000000}"/>
    <cellStyle name="20% - Ênfase5 3 2" xfId="116" xr:uid="{83FD87BE-0034-4628-96BC-3BBE61AFB151}"/>
    <cellStyle name="20% - Ênfase5 4" xfId="82" xr:uid="{00000000-0005-0000-0000-000014000000}"/>
    <cellStyle name="20% - Ênfase6" xfId="39" builtinId="50" customBuiltin="1"/>
    <cellStyle name="20% - Ênfase6 2" xfId="58" xr:uid="{00000000-0005-0000-0000-000015000000}"/>
    <cellStyle name="20% - Ênfase6 2 2" xfId="105" xr:uid="{670A7A1D-FF92-4922-8825-4D071BF1A7C0}"/>
    <cellStyle name="20% - Ênfase6 3" xfId="71" xr:uid="{00000000-0005-0000-0000-000016000000}"/>
    <cellStyle name="20% - Ênfase6 3 2" xfId="118" xr:uid="{EB699751-EA0A-4114-8FBB-9D399E83617D}"/>
    <cellStyle name="20% - Ênfase6 4" xfId="84" xr:uid="{00000000-0005-0000-0000-000017000000}"/>
    <cellStyle name="40% - Ênfase1" xfId="20" builtinId="31" customBuiltin="1"/>
    <cellStyle name="40% - Ênfase1 2" xfId="49" xr:uid="{00000000-0005-0000-0000-00001E000000}"/>
    <cellStyle name="40% - Ênfase1 2 2" xfId="96" xr:uid="{FC5FC459-FDC6-46D4-A03B-BFDD7CC2989C}"/>
    <cellStyle name="40% - Ênfase1 3" xfId="62" xr:uid="{00000000-0005-0000-0000-00001F000000}"/>
    <cellStyle name="40% - Ênfase1 3 2" xfId="109" xr:uid="{D79DB21F-46F8-4AB7-A086-BB7F5CC4B967}"/>
    <cellStyle name="40% - Ênfase1 4" xfId="75" xr:uid="{00000000-0005-0000-0000-000020000000}"/>
    <cellStyle name="40% - Ênfase2" xfId="24" builtinId="35" customBuiltin="1"/>
    <cellStyle name="40% - Ênfase2 2" xfId="51" xr:uid="{00000000-0005-0000-0000-000021000000}"/>
    <cellStyle name="40% - Ênfase2 2 2" xfId="98" xr:uid="{5BB5D322-3216-4FB7-8BB7-BF5BC7DB9DD1}"/>
    <cellStyle name="40% - Ênfase2 3" xfId="64" xr:uid="{00000000-0005-0000-0000-000022000000}"/>
    <cellStyle name="40% - Ênfase2 3 2" xfId="111" xr:uid="{4832ED18-3301-4000-9399-EF5F011F7479}"/>
    <cellStyle name="40% - Ênfase2 4" xfId="77" xr:uid="{00000000-0005-0000-0000-000023000000}"/>
    <cellStyle name="40% - Ênfase3" xfId="28" builtinId="39" customBuiltin="1"/>
    <cellStyle name="40% - Ênfase3 2" xfId="53" xr:uid="{00000000-0005-0000-0000-000024000000}"/>
    <cellStyle name="40% - Ênfase3 2 2" xfId="100" xr:uid="{340F0DDF-1AB6-4D08-9026-E06DC967A1A6}"/>
    <cellStyle name="40% - Ênfase3 3" xfId="66" xr:uid="{00000000-0005-0000-0000-000025000000}"/>
    <cellStyle name="40% - Ênfase3 3 2" xfId="113" xr:uid="{CDF10FB5-E68F-4609-9139-6C95B6AE94A9}"/>
    <cellStyle name="40% - Ênfase3 4" xfId="79" xr:uid="{00000000-0005-0000-0000-000026000000}"/>
    <cellStyle name="40% - Ênfase4" xfId="32" builtinId="43" customBuiltin="1"/>
    <cellStyle name="40% - Ênfase4 2" xfId="55" xr:uid="{00000000-0005-0000-0000-000027000000}"/>
    <cellStyle name="40% - Ênfase4 2 2" xfId="102" xr:uid="{8362F7AC-337C-43CD-BC90-39666D23C385}"/>
    <cellStyle name="40% - Ênfase4 3" xfId="68" xr:uid="{00000000-0005-0000-0000-000028000000}"/>
    <cellStyle name="40% - Ênfase4 3 2" xfId="115" xr:uid="{8A1C312E-9781-4D36-AB14-4AB04CF629F3}"/>
    <cellStyle name="40% - Ênfase4 4" xfId="81" xr:uid="{00000000-0005-0000-0000-000029000000}"/>
    <cellStyle name="40% - Ênfase5" xfId="36" builtinId="47" customBuiltin="1"/>
    <cellStyle name="40% - Ênfase5 2" xfId="57" xr:uid="{00000000-0005-0000-0000-00002A000000}"/>
    <cellStyle name="40% - Ênfase5 2 2" xfId="104" xr:uid="{D6CE9753-95C2-4D81-A29F-AFD8F472BEDB}"/>
    <cellStyle name="40% - Ênfase5 3" xfId="70" xr:uid="{00000000-0005-0000-0000-00002B000000}"/>
    <cellStyle name="40% - Ênfase5 3 2" xfId="117" xr:uid="{7586AC78-5F18-4395-8831-577AA4A064FC}"/>
    <cellStyle name="40% - Ênfase5 4" xfId="83" xr:uid="{00000000-0005-0000-0000-00002C000000}"/>
    <cellStyle name="40% - Ênfase6" xfId="40" builtinId="51" customBuiltin="1"/>
    <cellStyle name="40% - Ênfase6 2" xfId="59" xr:uid="{00000000-0005-0000-0000-00002D000000}"/>
    <cellStyle name="40% - Ênfase6 2 2" xfId="106" xr:uid="{8ADB809F-7768-4278-84E4-B850EECAC39C}"/>
    <cellStyle name="40% - Ênfase6 3" xfId="72" xr:uid="{00000000-0005-0000-0000-00002E000000}"/>
    <cellStyle name="40% - Ênfase6 3 2" xfId="119" xr:uid="{F659551C-BB05-4C82-9E52-207D8492010C}"/>
    <cellStyle name="40% - Ênfase6 4" xfId="85" xr:uid="{00000000-0005-0000-0000-00002F000000}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Comma 2" xfId="89" xr:uid="{76551956-AEB8-434F-94F3-BBBE7B418C7A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10" builtinId="20" customBuiltin="1"/>
    <cellStyle name="Neutro" xfId="9" builtinId="28" customBuiltin="1"/>
    <cellStyle name="Normal" xfId="0" builtinId="0"/>
    <cellStyle name="Normal 2" xfId="1" xr:uid="{00000000-0005-0000-0000-00004A000000}"/>
    <cellStyle name="Normal 2 3" xfId="46" xr:uid="{00000000-0005-0000-0000-00004B000000}"/>
    <cellStyle name="Normal 3" xfId="44" xr:uid="{00000000-0005-0000-0000-00004C000000}"/>
    <cellStyle name="Normal 3 2" xfId="92" xr:uid="{B6BCC98B-20BB-4D7E-8495-28B2F493E08E}"/>
    <cellStyle name="Normal 4" xfId="43" xr:uid="{00000000-0005-0000-0000-00004D000000}"/>
    <cellStyle name="Normal 5" xfId="42" xr:uid="{00000000-0005-0000-0000-00004E000000}"/>
    <cellStyle name="Normal 5 2" xfId="91" xr:uid="{6E91B359-517A-49DE-BD6E-D43B2BD357F6}"/>
    <cellStyle name="Normal 6" xfId="88" xr:uid="{C07654A8-EC19-4120-9B02-704C3791A740}"/>
    <cellStyle name="Normal 7" xfId="120" xr:uid="{81377CC8-DCC8-4A48-A76F-6DEEB6E30DEB}"/>
    <cellStyle name="Nota 2" xfId="45" xr:uid="{00000000-0005-0000-0000-000050000000}"/>
    <cellStyle name="Nota 2 2" xfId="93" xr:uid="{EBC8D06A-75A7-4A16-8C4B-5C9048FC5286}"/>
    <cellStyle name="Nota 3" xfId="47" xr:uid="{00000000-0005-0000-0000-000051000000}"/>
    <cellStyle name="Nota 3 2" xfId="94" xr:uid="{B19744C7-F062-4D5F-A540-BBCD8CD7E012}"/>
    <cellStyle name="Nota 4" xfId="60" xr:uid="{00000000-0005-0000-0000-000052000000}"/>
    <cellStyle name="Nota 4 2" xfId="107" xr:uid="{E2879EFA-9BC6-4CAB-8098-566873413888}"/>
    <cellStyle name="Nota 5" xfId="73" xr:uid="{00000000-0005-0000-0000-000053000000}"/>
    <cellStyle name="Percent 2" xfId="90" xr:uid="{B7EF4D75-BB37-44A2-9C8F-9E68BDF844D7}"/>
    <cellStyle name="Porcentagem" xfId="122" builtinId="5"/>
    <cellStyle name="Ruim" xfId="8" builtinId="27" customBuiltin="1"/>
    <cellStyle name="Saída" xfId="11" builtinId="21" customBuiltin="1"/>
    <cellStyle name="SAPBEXstdData" xfId="87" xr:uid="{00000000-0005-0000-0000-000055000000}"/>
    <cellStyle name="Texto de Aviso" xfId="15" builtinId="11" customBuiltin="1"/>
    <cellStyle name="Texto Explicativo" xfId="16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7" builtinId="25" customBuiltin="1"/>
    <cellStyle name="Vírgula" xfId="86" builtinId="3"/>
    <cellStyle name="Vírgula 2" xfId="121" xr:uid="{39CF9993-4341-41D2-87BA-9F10E0E6598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884A"/>
      <color rgb="FF18837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973F1AF0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5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4" Type="http://schemas.openxmlformats.org/officeDocument/2006/relationships/image" Target="../media/image5.sv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1150620</xdr:colOff>
      <xdr:row>3</xdr:row>
      <xdr:rowOff>228601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F1AEC10-D2A3-4EE7-ADDA-DDD925CE2E2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316980" cy="75438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263754</xdr:colOff>
      <xdr:row>4</xdr:row>
      <xdr:rowOff>15903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BBEA5D4B-2163-4090-8972-2E3EB19897D7}"/>
            </a:ext>
          </a:extLst>
        </xdr:cNvPr>
        <xdr:cNvGrpSpPr/>
      </xdr:nvGrpSpPr>
      <xdr:grpSpPr>
        <a:xfrm>
          <a:off x="0" y="0"/>
          <a:ext cx="6108294" cy="701703"/>
          <a:chOff x="7498081" y="0"/>
          <a:chExt cx="6119973" cy="723900"/>
        </a:xfrm>
      </xdr:grpSpPr>
      <xdr:pic>
        <xdr:nvPicPr>
          <xdr:cNvPr id="3" name="Gráfico 2">
            <a:extLst>
              <a:ext uri="{FF2B5EF4-FFF2-40B4-BE49-F238E27FC236}">
                <a16:creationId xmlns:a16="http://schemas.microsoft.com/office/drawing/2014/main" id="{1E3FF2CF-47DB-1F26-265E-4E5C2FE25C6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rcRect t="62222" b="30839"/>
          <a:stretch/>
        </xdr:blipFill>
        <xdr:spPr>
          <a:xfrm>
            <a:off x="7498081" y="0"/>
            <a:ext cx="6119973" cy="180000"/>
          </a:xfrm>
          <a:prstGeom prst="rect">
            <a:avLst/>
          </a:prstGeom>
        </xdr:spPr>
      </xdr:pic>
      <xdr:pic>
        <xdr:nvPicPr>
          <xdr:cNvPr id="4" name="Gráfico 3">
            <a:extLst>
              <a:ext uri="{FF2B5EF4-FFF2-40B4-BE49-F238E27FC236}">
                <a16:creationId xmlns:a16="http://schemas.microsoft.com/office/drawing/2014/main" id="{01CFCEF9-A5E0-DBB6-C629-662E1FF7277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rcRect t="14009" r="8017" b="20615"/>
          <a:stretch/>
        </xdr:blipFill>
        <xdr:spPr>
          <a:xfrm>
            <a:off x="11956894" y="190499"/>
            <a:ext cx="1661160" cy="533401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2936718</xdr:colOff>
      <xdr:row>4</xdr:row>
      <xdr:rowOff>11430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F7E986A-F662-40ED-8E0F-6EB17D5023E0}"/>
            </a:ext>
          </a:extLst>
        </xdr:cNvPr>
        <xdr:cNvGrpSpPr/>
      </xdr:nvGrpSpPr>
      <xdr:grpSpPr>
        <a:xfrm>
          <a:off x="0" y="0"/>
          <a:ext cx="6121878" cy="781050"/>
          <a:chOff x="7498081" y="0"/>
          <a:chExt cx="6119973" cy="723900"/>
        </a:xfrm>
      </xdr:grpSpPr>
      <xdr:pic>
        <xdr:nvPicPr>
          <xdr:cNvPr id="3" name="Gráfico 2">
            <a:extLst>
              <a:ext uri="{FF2B5EF4-FFF2-40B4-BE49-F238E27FC236}">
                <a16:creationId xmlns:a16="http://schemas.microsoft.com/office/drawing/2014/main" id="{530DE234-AFD4-05AC-B115-C83D30D96E7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rcRect t="62222" b="30839"/>
          <a:stretch/>
        </xdr:blipFill>
        <xdr:spPr>
          <a:xfrm>
            <a:off x="7498081" y="0"/>
            <a:ext cx="6119973" cy="180000"/>
          </a:xfrm>
          <a:prstGeom prst="rect">
            <a:avLst/>
          </a:prstGeom>
        </xdr:spPr>
      </xdr:pic>
      <xdr:pic>
        <xdr:nvPicPr>
          <xdr:cNvPr id="4" name="Gráfico 3">
            <a:extLst>
              <a:ext uri="{FF2B5EF4-FFF2-40B4-BE49-F238E27FC236}">
                <a16:creationId xmlns:a16="http://schemas.microsoft.com/office/drawing/2014/main" id="{2C4AA961-A7FC-A195-4962-957AAEA4B18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rcRect t="14009" r="8017" b="20615"/>
          <a:stretch/>
        </xdr:blipFill>
        <xdr:spPr>
          <a:xfrm>
            <a:off x="11956894" y="190499"/>
            <a:ext cx="1661160" cy="533401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1152525</xdr:colOff>
      <xdr:row>5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6DBF078-C0A7-44AA-AE23-346FB4BFA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4610099" cy="752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1209675</xdr:colOff>
      <xdr:row>5</xdr:row>
      <xdr:rowOff>95333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F62A871-9235-44C1-B8D6-E5579BB0E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67250" cy="8097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180975</xdr:colOff>
      <xdr:row>1</xdr:row>
      <xdr:rowOff>506813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753357C-4EDA-43B6-BDE6-505D94D41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69155" cy="803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>
            <a:lumMod val="75000"/>
          </a:schemeClr>
        </a:solidFill>
        <a:ln>
          <a:solidFill>
            <a:schemeClr val="accent1">
              <a:lumMod val="75000"/>
            </a:schemeClr>
          </a:solidFill>
        </a:ln>
      </a:spPr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48155-ED73-4BAB-BD76-C3D95FD8FF5B}">
  <dimension ref="A2:T22"/>
  <sheetViews>
    <sheetView workbookViewId="0">
      <selection activeCell="D14" sqref="D14"/>
    </sheetView>
  </sheetViews>
  <sheetFormatPr defaultColWidth="9.109375" defaultRowHeight="13.8" x14ac:dyDescent="0.3"/>
  <cols>
    <col min="1" max="1" width="21.6640625" style="19" bestFit="1" customWidth="1"/>
    <col min="2" max="2" width="22.33203125" style="19" customWidth="1"/>
    <col min="3" max="3" width="16.88671875" style="19" customWidth="1"/>
    <col min="4" max="4" width="14.44140625" style="19" customWidth="1"/>
    <col min="5" max="5" width="34.44140625" style="19" customWidth="1"/>
    <col min="6" max="7" width="18.6640625" style="19" customWidth="1"/>
    <col min="8" max="8" width="20.5546875" style="19" customWidth="1"/>
    <col min="9" max="9" width="22.6640625" style="19" bestFit="1" customWidth="1"/>
    <col min="10" max="10" width="16.44140625" style="19" bestFit="1" customWidth="1"/>
    <col min="11" max="11" width="17.5546875" style="19" bestFit="1" customWidth="1"/>
    <col min="12" max="12" width="16.44140625" style="19" bestFit="1" customWidth="1"/>
    <col min="13" max="13" width="16.6640625" style="19" bestFit="1" customWidth="1"/>
    <col min="14" max="14" width="17.33203125" style="19" bestFit="1" customWidth="1"/>
    <col min="15" max="15" width="14" style="19" bestFit="1" customWidth="1"/>
    <col min="16" max="16" width="18.33203125" style="19" customWidth="1"/>
    <col min="17" max="17" width="18" style="19" customWidth="1"/>
    <col min="18" max="18" width="77" style="19" customWidth="1"/>
    <col min="19" max="16384" width="9.109375" style="19"/>
  </cols>
  <sheetData>
    <row r="2" spans="1:20" x14ac:dyDescent="0.3">
      <c r="A2" s="22" t="s">
        <v>50</v>
      </c>
    </row>
    <row r="3" spans="1:20" x14ac:dyDescent="0.3">
      <c r="A3" s="17"/>
    </row>
    <row r="4" spans="1:20" ht="51.6" customHeight="1" x14ac:dyDescent="0.3"/>
    <row r="5" spans="1:20" s="16" customFormat="1" ht="36" x14ac:dyDescent="0.3">
      <c r="A5" s="23" t="s">
        <v>5</v>
      </c>
      <c r="B5" s="23" t="s">
        <v>7</v>
      </c>
      <c r="C5" s="23" t="s">
        <v>8</v>
      </c>
      <c r="D5" s="23" t="s">
        <v>10</v>
      </c>
      <c r="E5" s="23" t="s">
        <v>11</v>
      </c>
      <c r="F5" s="23" t="s">
        <v>17</v>
      </c>
      <c r="G5" s="20" t="s">
        <v>51</v>
      </c>
      <c r="H5" s="23" t="s">
        <v>38</v>
      </c>
      <c r="I5" s="23" t="s">
        <v>12</v>
      </c>
      <c r="J5" s="23" t="s">
        <v>16</v>
      </c>
      <c r="K5" s="23" t="s">
        <v>15</v>
      </c>
      <c r="L5" s="23" t="s">
        <v>13</v>
      </c>
      <c r="M5" s="23" t="s">
        <v>52</v>
      </c>
      <c r="N5" s="24" t="s">
        <v>53</v>
      </c>
      <c r="O5" s="24" t="s">
        <v>54</v>
      </c>
      <c r="P5" s="23" t="s">
        <v>42</v>
      </c>
      <c r="Q5" s="23" t="s">
        <v>43</v>
      </c>
      <c r="R5" s="23" t="s">
        <v>24</v>
      </c>
    </row>
    <row r="6" spans="1:20" s="15" customFormat="1" x14ac:dyDescent="0.3">
      <c r="A6" s="25" t="s">
        <v>44</v>
      </c>
      <c r="B6" s="25" t="s">
        <v>6</v>
      </c>
      <c r="C6" s="26" t="s">
        <v>0</v>
      </c>
      <c r="D6" s="26" t="s">
        <v>9</v>
      </c>
      <c r="E6" s="26" t="s">
        <v>1</v>
      </c>
      <c r="F6" s="26" t="s">
        <v>18</v>
      </c>
      <c r="G6" s="21" t="s">
        <v>55</v>
      </c>
      <c r="H6" s="26" t="s">
        <v>45</v>
      </c>
      <c r="I6" s="25" t="s">
        <v>2</v>
      </c>
      <c r="J6" s="25" t="s">
        <v>3</v>
      </c>
      <c r="K6" s="25" t="s">
        <v>14</v>
      </c>
      <c r="L6" s="25" t="s">
        <v>4</v>
      </c>
      <c r="M6" s="25" t="s">
        <v>19</v>
      </c>
      <c r="N6" s="25" t="s">
        <v>20</v>
      </c>
      <c r="O6" s="25" t="s">
        <v>21</v>
      </c>
      <c r="P6" s="26" t="s">
        <v>42</v>
      </c>
      <c r="Q6" s="26" t="s">
        <v>46</v>
      </c>
      <c r="R6" s="26" t="s">
        <v>24</v>
      </c>
    </row>
    <row r="7" spans="1:20" s="16" customFormat="1" ht="72" x14ac:dyDescent="0.3">
      <c r="A7" s="27" t="s">
        <v>56</v>
      </c>
      <c r="B7" s="27" t="s">
        <v>57</v>
      </c>
      <c r="C7" s="27" t="s">
        <v>58</v>
      </c>
      <c r="D7" s="27" t="s">
        <v>59</v>
      </c>
      <c r="E7" s="28" t="s">
        <v>60</v>
      </c>
      <c r="F7" s="28" t="s">
        <v>61</v>
      </c>
      <c r="G7" s="1" t="s">
        <v>62</v>
      </c>
      <c r="H7" s="28" t="s">
        <v>63</v>
      </c>
      <c r="I7" s="28" t="s">
        <v>64</v>
      </c>
      <c r="J7" s="28" t="s">
        <v>65</v>
      </c>
      <c r="K7" s="28" t="s">
        <v>22</v>
      </c>
      <c r="L7" s="28">
        <v>1</v>
      </c>
      <c r="M7" s="28">
        <v>220</v>
      </c>
      <c r="N7" s="28">
        <v>108</v>
      </c>
      <c r="O7" s="28">
        <v>46</v>
      </c>
      <c r="P7" s="29">
        <v>55228006</v>
      </c>
      <c r="Q7" s="28" t="s">
        <v>66</v>
      </c>
      <c r="R7" s="30" t="s">
        <v>67</v>
      </c>
    </row>
    <row r="8" spans="1:20" x14ac:dyDescent="0.3">
      <c r="T8" s="31"/>
    </row>
    <row r="9" spans="1:20" x14ac:dyDescent="0.3">
      <c r="T9" s="31"/>
    </row>
    <row r="10" spans="1:20" x14ac:dyDescent="0.3">
      <c r="T10" s="31"/>
    </row>
    <row r="11" spans="1:20" x14ac:dyDescent="0.3">
      <c r="T11" s="31"/>
    </row>
    <row r="12" spans="1:20" x14ac:dyDescent="0.3">
      <c r="T12" s="31"/>
    </row>
    <row r="13" spans="1:20" x14ac:dyDescent="0.3">
      <c r="T13" s="31"/>
    </row>
    <row r="14" spans="1:20" x14ac:dyDescent="0.3">
      <c r="T14" s="31"/>
    </row>
    <row r="15" spans="1:20" x14ac:dyDescent="0.3">
      <c r="T15" s="31"/>
    </row>
    <row r="16" spans="1:20" x14ac:dyDescent="0.3">
      <c r="T16" s="31"/>
    </row>
    <row r="17" spans="20:20" x14ac:dyDescent="0.3">
      <c r="T17" s="31"/>
    </row>
    <row r="18" spans="20:20" x14ac:dyDescent="0.3">
      <c r="T18" s="31"/>
    </row>
    <row r="19" spans="20:20" x14ac:dyDescent="0.3">
      <c r="T19" s="31"/>
    </row>
    <row r="20" spans="20:20" x14ac:dyDescent="0.3">
      <c r="T20" s="31"/>
    </row>
    <row r="21" spans="20:20" x14ac:dyDescent="0.3">
      <c r="T21" s="31"/>
    </row>
    <row r="22" spans="20:20" x14ac:dyDescent="0.3">
      <c r="T22" s="31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160FC-E5E9-4D2D-963C-99547DD6D538}">
  <dimension ref="A2:R7"/>
  <sheetViews>
    <sheetView workbookViewId="0">
      <selection activeCell="F31" sqref="F31"/>
    </sheetView>
  </sheetViews>
  <sheetFormatPr defaultColWidth="9.109375" defaultRowHeight="10.199999999999999" x14ac:dyDescent="0.3"/>
  <cols>
    <col min="1" max="1" width="17.44140625" style="51" customWidth="1"/>
    <col min="2" max="2" width="16" style="50" customWidth="1"/>
    <col min="3" max="3" width="16" style="51" customWidth="1"/>
    <col min="4" max="4" width="19.6640625" style="51" customWidth="1"/>
    <col min="5" max="5" width="16.109375" style="51" customWidth="1"/>
    <col min="6" max="6" width="22.44140625" style="51" customWidth="1"/>
    <col min="7" max="7" width="11.6640625" style="51" customWidth="1"/>
    <col min="8" max="8" width="26.33203125" style="51" bestFit="1" customWidth="1"/>
    <col min="9" max="9" width="25.77734375" style="51" customWidth="1"/>
    <col min="10" max="13" width="11.33203125" style="51" customWidth="1"/>
    <col min="14" max="16" width="11.44140625" style="51" customWidth="1"/>
    <col min="17" max="17" width="6.6640625" style="51" bestFit="1" customWidth="1"/>
    <col min="18" max="18" width="18.21875" style="50" bestFit="1" customWidth="1"/>
    <col min="19" max="16384" width="9.109375" style="51"/>
  </cols>
  <sheetData>
    <row r="2" spans="1:18" ht="19.8" x14ac:dyDescent="0.3">
      <c r="A2" s="49" t="s">
        <v>136</v>
      </c>
    </row>
    <row r="3" spans="1:18" ht="13.8" x14ac:dyDescent="0.3">
      <c r="A3" s="52" t="s">
        <v>137</v>
      </c>
    </row>
    <row r="5" spans="1:18" s="54" customFormat="1" ht="40.799999999999997" x14ac:dyDescent="0.3">
      <c r="A5" s="53" t="s">
        <v>30</v>
      </c>
      <c r="B5" s="53" t="s">
        <v>138</v>
      </c>
      <c r="C5" s="53" t="s">
        <v>139</v>
      </c>
      <c r="D5" s="53" t="s">
        <v>140</v>
      </c>
      <c r="E5" s="53" t="s">
        <v>10</v>
      </c>
      <c r="F5" s="53" t="s">
        <v>31</v>
      </c>
      <c r="G5" s="53" t="s">
        <v>17</v>
      </c>
      <c r="H5" s="53" t="s">
        <v>11</v>
      </c>
      <c r="I5" s="53" t="s">
        <v>141</v>
      </c>
      <c r="J5" s="53" t="s">
        <v>12</v>
      </c>
      <c r="K5" s="53" t="s">
        <v>16</v>
      </c>
      <c r="L5" s="53" t="s">
        <v>15</v>
      </c>
      <c r="M5" s="53" t="s">
        <v>13</v>
      </c>
      <c r="N5" s="53" t="s">
        <v>142</v>
      </c>
      <c r="O5" s="53" t="s">
        <v>143</v>
      </c>
      <c r="P5" s="53" t="s">
        <v>144</v>
      </c>
      <c r="Q5" s="53" t="s">
        <v>23</v>
      </c>
      <c r="R5" s="53" t="s">
        <v>145</v>
      </c>
    </row>
    <row r="6" spans="1:18" s="57" customFormat="1" ht="20.399999999999999" x14ac:dyDescent="0.3">
      <c r="A6" s="55" t="s">
        <v>146</v>
      </c>
      <c r="B6" s="55" t="s">
        <v>32</v>
      </c>
      <c r="C6" s="55" t="s">
        <v>6</v>
      </c>
      <c r="D6" s="56" t="s">
        <v>0</v>
      </c>
      <c r="E6" s="56" t="s">
        <v>9</v>
      </c>
      <c r="F6" s="56" t="s">
        <v>33</v>
      </c>
      <c r="G6" s="56" t="s">
        <v>147</v>
      </c>
      <c r="H6" s="56" t="s">
        <v>1</v>
      </c>
      <c r="I6" s="56" t="s">
        <v>148</v>
      </c>
      <c r="J6" s="55" t="s">
        <v>2</v>
      </c>
      <c r="K6" s="55" t="s">
        <v>3</v>
      </c>
      <c r="L6" s="55" t="s">
        <v>14</v>
      </c>
      <c r="M6" s="55" t="s">
        <v>149</v>
      </c>
      <c r="N6" s="55" t="s">
        <v>21</v>
      </c>
      <c r="O6" s="55" t="s">
        <v>19</v>
      </c>
      <c r="P6" s="55" t="s">
        <v>20</v>
      </c>
      <c r="Q6" s="55" t="s">
        <v>150</v>
      </c>
      <c r="R6" s="55" t="s">
        <v>151</v>
      </c>
    </row>
    <row r="7" spans="1:18" x14ac:dyDescent="0.3">
      <c r="A7" s="58" t="s">
        <v>152</v>
      </c>
      <c r="B7" s="59" t="s">
        <v>153</v>
      </c>
      <c r="C7" s="59" t="s">
        <v>154</v>
      </c>
      <c r="D7" s="60" t="s">
        <v>155</v>
      </c>
      <c r="E7" s="60" t="s">
        <v>156</v>
      </c>
      <c r="F7" s="61" t="s">
        <v>34</v>
      </c>
      <c r="G7" s="61" t="s">
        <v>157</v>
      </c>
      <c r="H7" s="61" t="s">
        <v>158</v>
      </c>
      <c r="I7" s="62" t="s">
        <v>159</v>
      </c>
      <c r="J7" s="63">
        <v>0.248</v>
      </c>
      <c r="K7" s="63">
        <v>0.16400000000000001</v>
      </c>
      <c r="L7" s="59" t="s">
        <v>22</v>
      </c>
      <c r="M7" s="59">
        <v>1</v>
      </c>
      <c r="N7" s="63">
        <v>154</v>
      </c>
      <c r="O7" s="63">
        <v>112</v>
      </c>
      <c r="P7" s="63">
        <v>52</v>
      </c>
      <c r="Q7" s="64">
        <v>9.75</v>
      </c>
      <c r="R7" s="65" t="s">
        <v>160</v>
      </c>
    </row>
  </sheetData>
  <conditionalFormatting sqref="B7:C7">
    <cfRule type="duplicateValues" dxfId="3" priority="2"/>
  </conditionalFormatting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53A9E-470C-42B9-B807-A101072D2BAF}">
  <dimension ref="A1:W29"/>
  <sheetViews>
    <sheetView tabSelected="1" workbookViewId="0">
      <selection activeCell="A7" sqref="A7"/>
    </sheetView>
  </sheetViews>
  <sheetFormatPr defaultColWidth="8.88671875" defaultRowHeight="10.199999999999999" x14ac:dyDescent="0.3"/>
  <cols>
    <col min="1" max="1" width="8.88671875" style="51"/>
    <col min="2" max="3" width="18.77734375" style="51" customWidth="1"/>
    <col min="4" max="4" width="48.33203125" style="51" bestFit="1" customWidth="1"/>
    <col min="5" max="5" width="37.21875" style="51" customWidth="1"/>
    <col min="6" max="6" width="12.33203125" style="51" customWidth="1"/>
    <col min="7" max="7" width="40.77734375" style="51" customWidth="1"/>
    <col min="8" max="11" width="12.33203125" style="51" customWidth="1"/>
    <col min="12" max="12" width="34.88671875" style="51" customWidth="1"/>
    <col min="13" max="13" width="11.77734375" style="67" customWidth="1"/>
    <col min="14" max="14" width="11.77734375" style="51" customWidth="1"/>
    <col min="15" max="20" width="10.77734375" style="50" customWidth="1"/>
    <col min="21" max="21" width="18" style="50" bestFit="1" customWidth="1"/>
    <col min="22" max="22" width="10.77734375" style="50" customWidth="1"/>
    <col min="23" max="23" width="5.77734375" style="68" customWidth="1"/>
    <col min="24" max="16384" width="8.88671875" style="51"/>
  </cols>
  <sheetData>
    <row r="1" spans="1:23" x14ac:dyDescent="0.3">
      <c r="G1" s="66"/>
    </row>
    <row r="2" spans="1:23" ht="23.4" x14ac:dyDescent="0.35">
      <c r="A2" s="69" t="s">
        <v>162</v>
      </c>
      <c r="D2" s="70"/>
      <c r="O2" s="71"/>
    </row>
    <row r="3" spans="1:23" x14ac:dyDescent="0.3">
      <c r="O3" s="72"/>
      <c r="W3" s="73"/>
    </row>
    <row r="4" spans="1:23" ht="16.8" customHeight="1" x14ac:dyDescent="0.3">
      <c r="O4" s="72"/>
      <c r="W4" s="73"/>
    </row>
    <row r="5" spans="1:23" s="77" customFormat="1" ht="30.6" x14ac:dyDescent="0.3">
      <c r="A5" s="83" t="s">
        <v>30</v>
      </c>
      <c r="B5" s="74" t="s">
        <v>163</v>
      </c>
      <c r="C5" s="74" t="s">
        <v>164</v>
      </c>
      <c r="D5" s="74" t="s">
        <v>165</v>
      </c>
      <c r="E5" s="74" t="s">
        <v>36</v>
      </c>
      <c r="F5" s="74" t="s">
        <v>166</v>
      </c>
      <c r="G5" s="74" t="s">
        <v>167</v>
      </c>
      <c r="H5" s="74" t="s">
        <v>168</v>
      </c>
      <c r="I5" s="74" t="s">
        <v>169</v>
      </c>
      <c r="J5" s="74" t="s">
        <v>169</v>
      </c>
      <c r="K5" s="74" t="s">
        <v>37</v>
      </c>
      <c r="L5" s="74" t="s">
        <v>38</v>
      </c>
      <c r="M5" s="75" t="s">
        <v>39</v>
      </c>
      <c r="N5" s="74" t="s">
        <v>40</v>
      </c>
      <c r="O5" s="74" t="s">
        <v>170</v>
      </c>
      <c r="P5" s="74" t="s">
        <v>41</v>
      </c>
      <c r="Q5" s="74" t="s">
        <v>171</v>
      </c>
      <c r="R5" s="74" t="s">
        <v>172</v>
      </c>
      <c r="S5" s="74" t="s">
        <v>173</v>
      </c>
      <c r="T5" s="74" t="s">
        <v>174</v>
      </c>
      <c r="U5" s="74" t="s">
        <v>175</v>
      </c>
      <c r="V5" s="74" t="s">
        <v>176</v>
      </c>
      <c r="W5" s="76" t="s">
        <v>177</v>
      </c>
    </row>
    <row r="6" spans="1:23" x14ac:dyDescent="0.3">
      <c r="A6" s="78" t="s">
        <v>308</v>
      </c>
      <c r="B6" s="78" t="s">
        <v>178</v>
      </c>
      <c r="C6" s="78" t="s">
        <v>179</v>
      </c>
      <c r="D6" s="78" t="s">
        <v>180</v>
      </c>
      <c r="E6" s="78" t="s">
        <v>181</v>
      </c>
      <c r="F6" s="78" t="s">
        <v>182</v>
      </c>
      <c r="G6" s="78" t="s">
        <v>183</v>
      </c>
      <c r="H6" s="78" t="s">
        <v>184</v>
      </c>
      <c r="I6" s="78" t="s">
        <v>185</v>
      </c>
      <c r="J6" s="78" t="s">
        <v>186</v>
      </c>
      <c r="K6" s="78" t="s">
        <v>187</v>
      </c>
      <c r="L6" s="78" t="s">
        <v>34</v>
      </c>
      <c r="M6" s="61" t="s">
        <v>161</v>
      </c>
      <c r="N6" s="78" t="s">
        <v>188</v>
      </c>
      <c r="O6" s="79" t="s">
        <v>189</v>
      </c>
      <c r="P6" s="59" t="s">
        <v>29</v>
      </c>
      <c r="Q6" s="59" t="s">
        <v>22</v>
      </c>
      <c r="R6" s="59">
        <v>6.2619999999999996</v>
      </c>
      <c r="S6" s="80">
        <v>5.0999999999999996</v>
      </c>
      <c r="T6" s="63">
        <v>200</v>
      </c>
      <c r="U6" s="63">
        <v>240</v>
      </c>
      <c r="V6" s="63">
        <v>185</v>
      </c>
      <c r="W6" s="64">
        <v>9.75</v>
      </c>
    </row>
    <row r="9" spans="1:23" s="50" customFormat="1" ht="40.799999999999997" x14ac:dyDescent="0.3">
      <c r="A9" s="83" t="s">
        <v>30</v>
      </c>
      <c r="B9" s="83" t="s">
        <v>138</v>
      </c>
      <c r="C9" s="83" t="s">
        <v>139</v>
      </c>
      <c r="D9" s="83" t="s">
        <v>140</v>
      </c>
      <c r="E9" s="83" t="s">
        <v>10</v>
      </c>
      <c r="F9" s="83" t="s">
        <v>31</v>
      </c>
      <c r="G9" s="83" t="s">
        <v>17</v>
      </c>
      <c r="H9" s="83" t="s">
        <v>17</v>
      </c>
      <c r="I9" s="83" t="s">
        <v>11</v>
      </c>
      <c r="J9" s="83" t="s">
        <v>141</v>
      </c>
      <c r="K9" s="83" t="s">
        <v>24</v>
      </c>
      <c r="L9" s="83" t="s">
        <v>304</v>
      </c>
      <c r="M9" s="83" t="s">
        <v>12</v>
      </c>
      <c r="N9" s="83" t="s">
        <v>16</v>
      </c>
      <c r="O9" s="83" t="s">
        <v>15</v>
      </c>
      <c r="P9" s="83" t="s">
        <v>13</v>
      </c>
      <c r="Q9" s="83" t="s">
        <v>142</v>
      </c>
      <c r="R9" s="83" t="s">
        <v>143</v>
      </c>
      <c r="S9" s="83" t="s">
        <v>144</v>
      </c>
      <c r="T9" s="83" t="s">
        <v>23</v>
      </c>
      <c r="U9" s="83" t="s">
        <v>145</v>
      </c>
    </row>
    <row r="10" spans="1:23" s="86" customFormat="1" ht="33" customHeight="1" x14ac:dyDescent="0.3">
      <c r="A10" s="84" t="s">
        <v>146</v>
      </c>
      <c r="B10" s="84" t="s">
        <v>32</v>
      </c>
      <c r="C10" s="84" t="s">
        <v>6</v>
      </c>
      <c r="D10" s="85" t="s">
        <v>0</v>
      </c>
      <c r="E10" s="85" t="s">
        <v>9</v>
      </c>
      <c r="F10" s="85" t="s">
        <v>33</v>
      </c>
      <c r="G10" s="85" t="s">
        <v>147</v>
      </c>
      <c r="H10" s="84" t="s">
        <v>305</v>
      </c>
      <c r="I10" s="85" t="s">
        <v>1</v>
      </c>
      <c r="J10" s="85" t="s">
        <v>148</v>
      </c>
      <c r="K10" s="85" t="s">
        <v>306</v>
      </c>
      <c r="L10" s="85" t="s">
        <v>307</v>
      </c>
      <c r="M10" s="84" t="s">
        <v>2</v>
      </c>
      <c r="N10" s="84" t="s">
        <v>3</v>
      </c>
      <c r="O10" s="84" t="s">
        <v>14</v>
      </c>
      <c r="P10" s="84" t="s">
        <v>149</v>
      </c>
      <c r="Q10" s="84" t="s">
        <v>21</v>
      </c>
      <c r="R10" s="84" t="s">
        <v>19</v>
      </c>
      <c r="S10" s="84" t="s">
        <v>20</v>
      </c>
      <c r="T10" s="84" t="s">
        <v>150</v>
      </c>
      <c r="U10" s="84" t="s">
        <v>151</v>
      </c>
    </row>
    <row r="11" spans="1:23" ht="10.199999999999999" customHeight="1" x14ac:dyDescent="0.3">
      <c r="A11" s="60" t="s">
        <v>152</v>
      </c>
      <c r="B11" s="61" t="s">
        <v>190</v>
      </c>
      <c r="C11" s="61" t="s">
        <v>191</v>
      </c>
      <c r="D11" s="60" t="s">
        <v>192</v>
      </c>
      <c r="E11" s="60" t="s">
        <v>161</v>
      </c>
      <c r="F11" s="61" t="s">
        <v>34</v>
      </c>
      <c r="G11" s="61" t="s">
        <v>187</v>
      </c>
      <c r="H11" s="61" t="s">
        <v>182</v>
      </c>
      <c r="I11" s="61" t="s">
        <v>193</v>
      </c>
      <c r="J11" s="62" t="s">
        <v>194</v>
      </c>
      <c r="K11" s="61" t="s">
        <v>195</v>
      </c>
      <c r="L11" s="81">
        <v>2286016</v>
      </c>
      <c r="M11" s="63">
        <v>6.7009999999999996</v>
      </c>
      <c r="N11" s="63">
        <v>5.55</v>
      </c>
      <c r="O11" s="59" t="s">
        <v>22</v>
      </c>
      <c r="P11" s="59">
        <v>1</v>
      </c>
      <c r="Q11" s="63">
        <v>200</v>
      </c>
      <c r="R11" s="63">
        <v>239</v>
      </c>
      <c r="S11" s="63">
        <v>200</v>
      </c>
      <c r="T11" s="65">
        <v>9.75</v>
      </c>
      <c r="U11" s="82" t="s">
        <v>196</v>
      </c>
      <c r="V11" s="51"/>
      <c r="W11" s="51"/>
    </row>
    <row r="12" spans="1:23" ht="10.199999999999999" customHeight="1" x14ac:dyDescent="0.3">
      <c r="A12" s="60" t="s">
        <v>152</v>
      </c>
      <c r="B12" s="61" t="s">
        <v>197</v>
      </c>
      <c r="C12" s="61" t="s">
        <v>198</v>
      </c>
      <c r="D12" s="60" t="s">
        <v>199</v>
      </c>
      <c r="E12" s="60" t="s">
        <v>200</v>
      </c>
      <c r="F12" s="61" t="s">
        <v>34</v>
      </c>
      <c r="G12" s="61" t="s">
        <v>187</v>
      </c>
      <c r="H12" s="61" t="s">
        <v>201</v>
      </c>
      <c r="I12" s="62" t="s">
        <v>202</v>
      </c>
      <c r="J12" s="62" t="s">
        <v>203</v>
      </c>
      <c r="K12" s="61" t="s">
        <v>204</v>
      </c>
      <c r="L12" s="81">
        <v>472927</v>
      </c>
      <c r="M12" s="63">
        <v>4.8979999999999997</v>
      </c>
      <c r="N12" s="63">
        <v>3.6</v>
      </c>
      <c r="O12" s="59" t="s">
        <v>22</v>
      </c>
      <c r="P12" s="59">
        <v>1</v>
      </c>
      <c r="Q12" s="63">
        <v>139</v>
      </c>
      <c r="R12" s="63">
        <v>325</v>
      </c>
      <c r="S12" s="63">
        <v>180</v>
      </c>
      <c r="T12" s="65">
        <v>9.75</v>
      </c>
      <c r="U12" s="82" t="s">
        <v>196</v>
      </c>
      <c r="V12" s="51"/>
      <c r="W12" s="51"/>
    </row>
    <row r="13" spans="1:23" ht="10.199999999999999" customHeight="1" x14ac:dyDescent="0.3">
      <c r="A13" s="60" t="s">
        <v>152</v>
      </c>
      <c r="B13" s="61" t="s">
        <v>205</v>
      </c>
      <c r="C13" s="61" t="s">
        <v>206</v>
      </c>
      <c r="D13" s="60" t="s">
        <v>207</v>
      </c>
      <c r="E13" s="60" t="s">
        <v>156</v>
      </c>
      <c r="F13" s="61" t="s">
        <v>34</v>
      </c>
      <c r="G13" s="61" t="s">
        <v>187</v>
      </c>
      <c r="H13" s="61" t="s">
        <v>208</v>
      </c>
      <c r="I13" s="61" t="s">
        <v>209</v>
      </c>
      <c r="J13" s="62" t="s">
        <v>210</v>
      </c>
      <c r="K13" s="61" t="s">
        <v>211</v>
      </c>
      <c r="L13" s="81">
        <v>241460</v>
      </c>
      <c r="M13" s="63">
        <v>0.193</v>
      </c>
      <c r="N13" s="63">
        <v>8.5000000000000006E-2</v>
      </c>
      <c r="O13" s="59" t="s">
        <v>22</v>
      </c>
      <c r="P13" s="59">
        <v>1</v>
      </c>
      <c r="Q13" s="63">
        <v>158</v>
      </c>
      <c r="R13" s="63">
        <v>114</v>
      </c>
      <c r="S13" s="63">
        <v>56</v>
      </c>
      <c r="T13" s="65">
        <v>9.75</v>
      </c>
      <c r="U13" s="82" t="s">
        <v>196</v>
      </c>
      <c r="V13" s="51"/>
      <c r="W13" s="51"/>
    </row>
    <row r="14" spans="1:23" ht="10.199999999999999" customHeight="1" x14ac:dyDescent="0.3">
      <c r="A14" s="60" t="s">
        <v>152</v>
      </c>
      <c r="B14" s="61" t="s">
        <v>212</v>
      </c>
      <c r="C14" s="61" t="s">
        <v>213</v>
      </c>
      <c r="D14" s="60" t="s">
        <v>214</v>
      </c>
      <c r="E14" s="60" t="s">
        <v>161</v>
      </c>
      <c r="F14" s="61" t="s">
        <v>34</v>
      </c>
      <c r="G14" s="61" t="s">
        <v>187</v>
      </c>
      <c r="H14" s="61" t="s">
        <v>182</v>
      </c>
      <c r="I14" s="61" t="s">
        <v>193</v>
      </c>
      <c r="J14" s="62" t="s">
        <v>215</v>
      </c>
      <c r="K14" s="61" t="s">
        <v>216</v>
      </c>
      <c r="L14" s="81">
        <v>216965</v>
      </c>
      <c r="M14" s="63">
        <v>6.2919999999999998</v>
      </c>
      <c r="N14" s="63">
        <v>5.08</v>
      </c>
      <c r="O14" s="59" t="s">
        <v>22</v>
      </c>
      <c r="P14" s="59">
        <v>1</v>
      </c>
      <c r="Q14" s="63">
        <v>200</v>
      </c>
      <c r="R14" s="63">
        <v>240</v>
      </c>
      <c r="S14" s="63">
        <v>185</v>
      </c>
      <c r="T14" s="65">
        <v>9.75</v>
      </c>
      <c r="U14" s="82" t="s">
        <v>196</v>
      </c>
      <c r="V14" s="51"/>
      <c r="W14" s="51"/>
    </row>
    <row r="15" spans="1:23" ht="10.199999999999999" customHeight="1" x14ac:dyDescent="0.3">
      <c r="A15" s="60" t="s">
        <v>152</v>
      </c>
      <c r="B15" s="61" t="s">
        <v>217</v>
      </c>
      <c r="C15" s="61" t="s">
        <v>218</v>
      </c>
      <c r="D15" s="60" t="s">
        <v>219</v>
      </c>
      <c r="E15" s="60" t="s">
        <v>161</v>
      </c>
      <c r="F15" s="61" t="s">
        <v>34</v>
      </c>
      <c r="G15" s="61" t="s">
        <v>187</v>
      </c>
      <c r="H15" s="61" t="s">
        <v>182</v>
      </c>
      <c r="I15" s="61" t="s">
        <v>220</v>
      </c>
      <c r="J15" s="62" t="s">
        <v>221</v>
      </c>
      <c r="K15" s="61" t="s">
        <v>222</v>
      </c>
      <c r="L15" s="81">
        <v>151941</v>
      </c>
      <c r="M15" s="63">
        <v>6.35</v>
      </c>
      <c r="N15" s="63">
        <v>5.2</v>
      </c>
      <c r="O15" s="59" t="s">
        <v>22</v>
      </c>
      <c r="P15" s="59">
        <v>1</v>
      </c>
      <c r="Q15" s="63">
        <v>200</v>
      </c>
      <c r="R15" s="63">
        <v>239</v>
      </c>
      <c r="S15" s="63">
        <v>200</v>
      </c>
      <c r="T15" s="65">
        <v>9.75</v>
      </c>
      <c r="U15" s="82" t="s">
        <v>196</v>
      </c>
      <c r="V15" s="51"/>
      <c r="W15" s="51"/>
    </row>
    <row r="16" spans="1:23" ht="10.199999999999999" customHeight="1" x14ac:dyDescent="0.3">
      <c r="A16" s="60" t="s">
        <v>152</v>
      </c>
      <c r="B16" s="61" t="s">
        <v>223</v>
      </c>
      <c r="C16" s="61" t="s">
        <v>224</v>
      </c>
      <c r="D16" s="60" t="s">
        <v>225</v>
      </c>
      <c r="E16" s="60" t="s">
        <v>161</v>
      </c>
      <c r="F16" s="61" t="s">
        <v>34</v>
      </c>
      <c r="G16" s="61" t="s">
        <v>187</v>
      </c>
      <c r="H16" s="61" t="s">
        <v>182</v>
      </c>
      <c r="I16" s="61" t="s">
        <v>226</v>
      </c>
      <c r="J16" s="62" t="s">
        <v>227</v>
      </c>
      <c r="K16" s="62" t="s">
        <v>228</v>
      </c>
      <c r="L16" s="81">
        <v>131312</v>
      </c>
      <c r="M16" s="63">
        <v>6.8120000000000003</v>
      </c>
      <c r="N16" s="63">
        <v>5.65</v>
      </c>
      <c r="O16" s="59" t="s">
        <v>22</v>
      </c>
      <c r="P16" s="59">
        <v>1</v>
      </c>
      <c r="Q16" s="63">
        <v>200</v>
      </c>
      <c r="R16" s="63">
        <v>240</v>
      </c>
      <c r="S16" s="63">
        <v>185</v>
      </c>
      <c r="T16" s="65">
        <v>9.75</v>
      </c>
      <c r="U16" s="82" t="s">
        <v>196</v>
      </c>
      <c r="V16" s="51"/>
      <c r="W16" s="51"/>
    </row>
    <row r="17" spans="1:23" ht="10.199999999999999" customHeight="1" x14ac:dyDescent="0.3">
      <c r="A17" s="60" t="s">
        <v>152</v>
      </c>
      <c r="B17" s="61" t="s">
        <v>229</v>
      </c>
      <c r="C17" s="61" t="s">
        <v>230</v>
      </c>
      <c r="D17" s="60" t="s">
        <v>231</v>
      </c>
      <c r="E17" s="60" t="s">
        <v>200</v>
      </c>
      <c r="F17" s="61" t="s">
        <v>34</v>
      </c>
      <c r="G17" s="61" t="s">
        <v>157</v>
      </c>
      <c r="H17" s="61" t="s">
        <v>201</v>
      </c>
      <c r="I17" s="61" t="s">
        <v>232</v>
      </c>
      <c r="J17" s="62" t="s">
        <v>233</v>
      </c>
      <c r="K17" s="61" t="s">
        <v>234</v>
      </c>
      <c r="L17" s="81">
        <v>88073</v>
      </c>
      <c r="M17" s="63">
        <v>4.6740000000000004</v>
      </c>
      <c r="N17" s="63">
        <v>4.3</v>
      </c>
      <c r="O17" s="59" t="s">
        <v>22</v>
      </c>
      <c r="P17" s="59">
        <v>1</v>
      </c>
      <c r="Q17" s="63">
        <v>155</v>
      </c>
      <c r="R17" s="63">
        <v>346</v>
      </c>
      <c r="S17" s="63">
        <v>194</v>
      </c>
      <c r="T17" s="65">
        <v>9.75</v>
      </c>
      <c r="U17" s="82" t="s">
        <v>196</v>
      </c>
      <c r="V17" s="51"/>
      <c r="W17" s="51"/>
    </row>
    <row r="18" spans="1:23" ht="10.199999999999999" customHeight="1" x14ac:dyDescent="0.3">
      <c r="A18" s="60" t="s">
        <v>152</v>
      </c>
      <c r="B18" s="61" t="s">
        <v>235</v>
      </c>
      <c r="C18" s="61" t="s">
        <v>236</v>
      </c>
      <c r="D18" s="60" t="s">
        <v>237</v>
      </c>
      <c r="E18" s="60" t="s">
        <v>156</v>
      </c>
      <c r="F18" s="61" t="s">
        <v>34</v>
      </c>
      <c r="G18" s="61" t="s">
        <v>187</v>
      </c>
      <c r="H18" s="61" t="s">
        <v>208</v>
      </c>
      <c r="I18" s="61" t="s">
        <v>209</v>
      </c>
      <c r="J18" s="62" t="s">
        <v>238</v>
      </c>
      <c r="K18" s="61" t="s">
        <v>239</v>
      </c>
      <c r="L18" s="81">
        <v>58881</v>
      </c>
      <c r="M18" s="63">
        <v>0.19800000000000001</v>
      </c>
      <c r="N18" s="63">
        <v>0.104</v>
      </c>
      <c r="O18" s="59" t="s">
        <v>22</v>
      </c>
      <c r="P18" s="59">
        <v>1</v>
      </c>
      <c r="Q18" s="63">
        <v>70</v>
      </c>
      <c r="R18" s="63">
        <v>90</v>
      </c>
      <c r="S18" s="63">
        <v>55</v>
      </c>
      <c r="T18" s="65">
        <v>9.75</v>
      </c>
      <c r="U18" s="82" t="s">
        <v>196</v>
      </c>
      <c r="V18" s="51"/>
      <c r="W18" s="51"/>
    </row>
    <row r="19" spans="1:23" ht="10.199999999999999" customHeight="1" x14ac:dyDescent="0.3">
      <c r="A19" s="60" t="s">
        <v>152</v>
      </c>
      <c r="B19" s="61" t="s">
        <v>240</v>
      </c>
      <c r="C19" s="61" t="s">
        <v>241</v>
      </c>
      <c r="D19" s="60" t="s">
        <v>242</v>
      </c>
      <c r="E19" s="60" t="s">
        <v>200</v>
      </c>
      <c r="F19" s="61" t="s">
        <v>34</v>
      </c>
      <c r="G19" s="61" t="s">
        <v>157</v>
      </c>
      <c r="H19" s="61" t="s">
        <v>201</v>
      </c>
      <c r="I19" s="61" t="s">
        <v>243</v>
      </c>
      <c r="J19" s="62" t="s">
        <v>244</v>
      </c>
      <c r="K19" s="61" t="s">
        <v>245</v>
      </c>
      <c r="L19" s="81">
        <v>44775</v>
      </c>
      <c r="M19" s="63">
        <v>4.173</v>
      </c>
      <c r="N19" s="63">
        <v>3.8</v>
      </c>
      <c r="O19" s="59" t="s">
        <v>22</v>
      </c>
      <c r="P19" s="59">
        <v>1</v>
      </c>
      <c r="Q19" s="63">
        <v>155</v>
      </c>
      <c r="R19" s="63">
        <v>346</v>
      </c>
      <c r="S19" s="63">
        <v>194</v>
      </c>
      <c r="T19" s="65">
        <v>9.75</v>
      </c>
      <c r="U19" s="82" t="s">
        <v>160</v>
      </c>
      <c r="V19" s="51"/>
      <c r="W19" s="51"/>
    </row>
    <row r="20" spans="1:23" ht="10.199999999999999" customHeight="1" x14ac:dyDescent="0.3">
      <c r="A20" s="60" t="s">
        <v>152</v>
      </c>
      <c r="B20" s="61" t="s">
        <v>246</v>
      </c>
      <c r="C20" s="61" t="s">
        <v>247</v>
      </c>
      <c r="D20" s="60" t="s">
        <v>248</v>
      </c>
      <c r="E20" s="60" t="s">
        <v>249</v>
      </c>
      <c r="F20" s="61" t="s">
        <v>34</v>
      </c>
      <c r="G20" s="61" t="s">
        <v>187</v>
      </c>
      <c r="H20" s="61" t="s">
        <v>250</v>
      </c>
      <c r="I20" s="61" t="s">
        <v>251</v>
      </c>
      <c r="J20" s="62" t="s">
        <v>252</v>
      </c>
      <c r="K20" s="61" t="s">
        <v>253</v>
      </c>
      <c r="L20" s="81">
        <v>41916</v>
      </c>
      <c r="M20" s="63">
        <v>0.77800000000000002</v>
      </c>
      <c r="N20" s="63">
        <v>0.73599999999999999</v>
      </c>
      <c r="O20" s="59" t="s">
        <v>22</v>
      </c>
      <c r="P20" s="59">
        <v>1</v>
      </c>
      <c r="Q20" s="63">
        <v>65</v>
      </c>
      <c r="R20" s="63">
        <v>150</v>
      </c>
      <c r="S20" s="63">
        <v>65</v>
      </c>
      <c r="T20" s="65">
        <v>3.25</v>
      </c>
      <c r="U20" s="82" t="s">
        <v>196</v>
      </c>
      <c r="V20" s="51"/>
      <c r="W20" s="51"/>
    </row>
    <row r="21" spans="1:23" ht="10.199999999999999" customHeight="1" x14ac:dyDescent="0.3">
      <c r="A21" s="60" t="s">
        <v>152</v>
      </c>
      <c r="B21" s="61" t="s">
        <v>254</v>
      </c>
      <c r="C21" s="61" t="s">
        <v>255</v>
      </c>
      <c r="D21" s="60" t="s">
        <v>256</v>
      </c>
      <c r="E21" s="60" t="s">
        <v>156</v>
      </c>
      <c r="F21" s="61" t="s">
        <v>34</v>
      </c>
      <c r="G21" s="61" t="s">
        <v>187</v>
      </c>
      <c r="H21" s="61" t="s">
        <v>208</v>
      </c>
      <c r="I21" s="61" t="s">
        <v>209</v>
      </c>
      <c r="J21" s="62" t="s">
        <v>257</v>
      </c>
      <c r="K21" s="61" t="s">
        <v>258</v>
      </c>
      <c r="L21" s="81">
        <v>39231</v>
      </c>
      <c r="M21" s="63">
        <v>0.152</v>
      </c>
      <c r="N21" s="63">
        <v>0.115</v>
      </c>
      <c r="O21" s="59" t="s">
        <v>22</v>
      </c>
      <c r="P21" s="59">
        <v>1</v>
      </c>
      <c r="Q21" s="63">
        <v>119</v>
      </c>
      <c r="R21" s="63">
        <v>89</v>
      </c>
      <c r="S21" s="63">
        <v>43</v>
      </c>
      <c r="T21" s="65">
        <v>9.75</v>
      </c>
      <c r="U21" s="82" t="s">
        <v>78</v>
      </c>
      <c r="V21" s="51"/>
      <c r="W21" s="51"/>
    </row>
    <row r="22" spans="1:23" ht="10.199999999999999" customHeight="1" x14ac:dyDescent="0.3">
      <c r="A22" s="60" t="s">
        <v>152</v>
      </c>
      <c r="B22" s="61" t="s">
        <v>259</v>
      </c>
      <c r="C22" s="61" t="s">
        <v>260</v>
      </c>
      <c r="D22" s="60" t="s">
        <v>261</v>
      </c>
      <c r="E22" s="60" t="s">
        <v>161</v>
      </c>
      <c r="F22" s="61" t="s">
        <v>34</v>
      </c>
      <c r="G22" s="61" t="s">
        <v>187</v>
      </c>
      <c r="H22" s="61" t="s">
        <v>182</v>
      </c>
      <c r="I22" s="61" t="s">
        <v>262</v>
      </c>
      <c r="J22" s="62" t="s">
        <v>263</v>
      </c>
      <c r="K22" s="61" t="s">
        <v>264</v>
      </c>
      <c r="L22" s="81">
        <v>25110</v>
      </c>
      <c r="M22" s="63">
        <v>6.2720000000000002</v>
      </c>
      <c r="N22" s="63">
        <v>5.0599999999999996</v>
      </c>
      <c r="O22" s="59" t="s">
        <v>22</v>
      </c>
      <c r="P22" s="59">
        <v>1</v>
      </c>
      <c r="Q22" s="63">
        <v>200</v>
      </c>
      <c r="R22" s="63">
        <v>240</v>
      </c>
      <c r="S22" s="63">
        <v>185</v>
      </c>
      <c r="T22" s="65">
        <v>9.75</v>
      </c>
      <c r="U22" s="82" t="s">
        <v>196</v>
      </c>
      <c r="V22" s="51"/>
      <c r="W22" s="51"/>
    </row>
    <row r="23" spans="1:23" ht="10.199999999999999" customHeight="1" x14ac:dyDescent="0.3">
      <c r="A23" s="60" t="s">
        <v>152</v>
      </c>
      <c r="B23" s="61" t="s">
        <v>265</v>
      </c>
      <c r="C23" s="61" t="s">
        <v>266</v>
      </c>
      <c r="D23" s="60" t="s">
        <v>267</v>
      </c>
      <c r="E23" s="60" t="s">
        <v>249</v>
      </c>
      <c r="F23" s="61" t="s">
        <v>34</v>
      </c>
      <c r="G23" s="61" t="s">
        <v>157</v>
      </c>
      <c r="H23" s="61" t="s">
        <v>250</v>
      </c>
      <c r="I23" s="61" t="s">
        <v>251</v>
      </c>
      <c r="J23" s="62" t="s">
        <v>268</v>
      </c>
      <c r="K23" s="61" t="s">
        <v>269</v>
      </c>
      <c r="L23" s="81">
        <v>19883</v>
      </c>
      <c r="M23" s="63">
        <v>2.0419999999999998</v>
      </c>
      <c r="N23" s="63">
        <v>2.012</v>
      </c>
      <c r="O23" s="59" t="s">
        <v>22</v>
      </c>
      <c r="P23" s="59">
        <v>1</v>
      </c>
      <c r="Q23" s="63">
        <v>84</v>
      </c>
      <c r="R23" s="63">
        <v>245</v>
      </c>
      <c r="S23" s="63">
        <v>83</v>
      </c>
      <c r="T23" s="65">
        <v>3.25</v>
      </c>
      <c r="U23" s="82" t="s">
        <v>196</v>
      </c>
      <c r="V23" s="51"/>
      <c r="W23" s="51"/>
    </row>
    <row r="24" spans="1:23" ht="10.199999999999999" customHeight="1" x14ac:dyDescent="0.3">
      <c r="A24" s="60" t="s">
        <v>152</v>
      </c>
      <c r="B24" s="61" t="s">
        <v>270</v>
      </c>
      <c r="C24" s="61" t="s">
        <v>271</v>
      </c>
      <c r="D24" s="60" t="s">
        <v>272</v>
      </c>
      <c r="E24" s="60" t="s">
        <v>156</v>
      </c>
      <c r="F24" s="61" t="s">
        <v>34</v>
      </c>
      <c r="G24" s="61" t="s">
        <v>187</v>
      </c>
      <c r="H24" s="61" t="s">
        <v>208</v>
      </c>
      <c r="I24" s="61" t="s">
        <v>209</v>
      </c>
      <c r="J24" s="62" t="s">
        <v>273</v>
      </c>
      <c r="K24" s="61" t="s">
        <v>274</v>
      </c>
      <c r="L24" s="81">
        <v>18712</v>
      </c>
      <c r="M24" s="63">
        <v>0.20899999999999999</v>
      </c>
      <c r="N24" s="63">
        <v>0.115</v>
      </c>
      <c r="O24" s="59" t="s">
        <v>22</v>
      </c>
      <c r="P24" s="59">
        <v>1</v>
      </c>
      <c r="Q24" s="63">
        <v>90</v>
      </c>
      <c r="R24" s="63">
        <v>120</v>
      </c>
      <c r="S24" s="63">
        <v>60</v>
      </c>
      <c r="T24" s="65">
        <v>9.75</v>
      </c>
      <c r="U24" s="82" t="s">
        <v>196</v>
      </c>
      <c r="V24" s="51"/>
      <c r="W24" s="51"/>
    </row>
    <row r="25" spans="1:23" ht="10.199999999999999" customHeight="1" x14ac:dyDescent="0.3">
      <c r="A25" s="60" t="s">
        <v>152</v>
      </c>
      <c r="B25" s="61" t="s">
        <v>275</v>
      </c>
      <c r="C25" s="61" t="s">
        <v>276</v>
      </c>
      <c r="D25" s="60" t="s">
        <v>277</v>
      </c>
      <c r="E25" s="60" t="s">
        <v>156</v>
      </c>
      <c r="F25" s="61" t="s">
        <v>34</v>
      </c>
      <c r="G25" s="61" t="s">
        <v>187</v>
      </c>
      <c r="H25" s="61" t="s">
        <v>208</v>
      </c>
      <c r="I25" s="61" t="s">
        <v>209</v>
      </c>
      <c r="J25" s="62" t="s">
        <v>278</v>
      </c>
      <c r="K25" s="61" t="s">
        <v>279</v>
      </c>
      <c r="L25" s="81">
        <v>12200</v>
      </c>
      <c r="M25" s="63">
        <v>0.16600000000000001</v>
      </c>
      <c r="N25" s="63">
        <v>0.13700000000000001</v>
      </c>
      <c r="O25" s="59" t="s">
        <v>22</v>
      </c>
      <c r="P25" s="59">
        <v>1</v>
      </c>
      <c r="Q25" s="63">
        <v>87</v>
      </c>
      <c r="R25" s="63">
        <v>78</v>
      </c>
      <c r="S25" s="63">
        <v>45</v>
      </c>
      <c r="T25" s="65">
        <v>9.75</v>
      </c>
      <c r="U25" s="82" t="s">
        <v>196</v>
      </c>
      <c r="V25" s="51"/>
      <c r="W25" s="51"/>
    </row>
    <row r="26" spans="1:23" ht="10.199999999999999" customHeight="1" x14ac:dyDescent="0.3">
      <c r="A26" s="60" t="s">
        <v>152</v>
      </c>
      <c r="B26" s="61" t="s">
        <v>280</v>
      </c>
      <c r="C26" s="61" t="s">
        <v>281</v>
      </c>
      <c r="D26" s="60" t="s">
        <v>282</v>
      </c>
      <c r="E26" s="60" t="s">
        <v>161</v>
      </c>
      <c r="F26" s="61" t="s">
        <v>34</v>
      </c>
      <c r="G26" s="61" t="s">
        <v>187</v>
      </c>
      <c r="H26" s="61" t="s">
        <v>182</v>
      </c>
      <c r="I26" s="61" t="s">
        <v>283</v>
      </c>
      <c r="J26" s="62" t="s">
        <v>284</v>
      </c>
      <c r="K26" s="61" t="s">
        <v>285</v>
      </c>
      <c r="L26" s="81">
        <v>8724</v>
      </c>
      <c r="M26" s="63">
        <v>7.5510000000000002</v>
      </c>
      <c r="N26" s="63">
        <v>6.4</v>
      </c>
      <c r="O26" s="59" t="s">
        <v>22</v>
      </c>
      <c r="P26" s="59">
        <v>1</v>
      </c>
      <c r="Q26" s="63">
        <v>200</v>
      </c>
      <c r="R26" s="63">
        <v>239</v>
      </c>
      <c r="S26" s="63">
        <v>200</v>
      </c>
      <c r="T26" s="65">
        <v>9.75</v>
      </c>
      <c r="U26" s="82" t="s">
        <v>196</v>
      </c>
      <c r="V26" s="51"/>
      <c r="W26" s="51"/>
    </row>
    <row r="27" spans="1:23" ht="10.199999999999999" customHeight="1" x14ac:dyDescent="0.3">
      <c r="A27" s="60" t="s">
        <v>152</v>
      </c>
      <c r="B27" s="61" t="s">
        <v>286</v>
      </c>
      <c r="C27" s="61" t="s">
        <v>287</v>
      </c>
      <c r="D27" s="60" t="s">
        <v>288</v>
      </c>
      <c r="E27" s="60" t="s">
        <v>161</v>
      </c>
      <c r="F27" s="61" t="s">
        <v>34</v>
      </c>
      <c r="G27" s="61" t="s">
        <v>187</v>
      </c>
      <c r="H27" s="61" t="s">
        <v>182</v>
      </c>
      <c r="I27" s="61" t="s">
        <v>289</v>
      </c>
      <c r="J27" s="62" t="s">
        <v>290</v>
      </c>
      <c r="K27" s="61" t="s">
        <v>291</v>
      </c>
      <c r="L27" s="81">
        <v>7862</v>
      </c>
      <c r="M27" s="63">
        <v>8.0960000000000001</v>
      </c>
      <c r="N27" s="63">
        <v>6.87</v>
      </c>
      <c r="O27" s="59" t="s">
        <v>22</v>
      </c>
      <c r="P27" s="59">
        <v>1</v>
      </c>
      <c r="Q27" s="63">
        <v>225</v>
      </c>
      <c r="R27" s="63">
        <v>280</v>
      </c>
      <c r="S27" s="63">
        <v>225</v>
      </c>
      <c r="T27" s="65">
        <v>9.75</v>
      </c>
      <c r="U27" s="82" t="s">
        <v>196</v>
      </c>
      <c r="V27" s="51"/>
      <c r="W27" s="51"/>
    </row>
    <row r="28" spans="1:23" ht="10.199999999999999" customHeight="1" x14ac:dyDescent="0.3">
      <c r="A28" s="60" t="s">
        <v>152</v>
      </c>
      <c r="B28" s="61" t="s">
        <v>292</v>
      </c>
      <c r="C28" s="61" t="s">
        <v>293</v>
      </c>
      <c r="D28" s="60" t="s">
        <v>294</v>
      </c>
      <c r="E28" s="60" t="s">
        <v>161</v>
      </c>
      <c r="F28" s="61" t="s">
        <v>34</v>
      </c>
      <c r="G28" s="61" t="s">
        <v>157</v>
      </c>
      <c r="H28" s="61" t="s">
        <v>182</v>
      </c>
      <c r="I28" s="61" t="s">
        <v>295</v>
      </c>
      <c r="J28" s="62" t="s">
        <v>296</v>
      </c>
      <c r="K28" s="61" t="s">
        <v>297</v>
      </c>
      <c r="L28" s="81">
        <v>3208</v>
      </c>
      <c r="M28" s="63">
        <v>7.6420000000000003</v>
      </c>
      <c r="N28" s="63">
        <v>7.02</v>
      </c>
      <c r="O28" s="59" t="s">
        <v>22</v>
      </c>
      <c r="P28" s="59">
        <v>1</v>
      </c>
      <c r="Q28" s="63">
        <v>225</v>
      </c>
      <c r="R28" s="63">
        <v>280</v>
      </c>
      <c r="S28" s="63">
        <v>225</v>
      </c>
      <c r="T28" s="65">
        <v>9.75</v>
      </c>
      <c r="U28" s="82" t="s">
        <v>196</v>
      </c>
      <c r="V28" s="51"/>
      <c r="W28" s="51"/>
    </row>
    <row r="29" spans="1:23" ht="10.199999999999999" customHeight="1" x14ac:dyDescent="0.3">
      <c r="A29" s="60" t="s">
        <v>152</v>
      </c>
      <c r="B29" s="61" t="s">
        <v>298</v>
      </c>
      <c r="C29" s="61" t="s">
        <v>299</v>
      </c>
      <c r="D29" s="60" t="s">
        <v>300</v>
      </c>
      <c r="E29" s="60" t="s">
        <v>161</v>
      </c>
      <c r="F29" s="61" t="s">
        <v>34</v>
      </c>
      <c r="G29" s="61" t="s">
        <v>157</v>
      </c>
      <c r="H29" s="61" t="s">
        <v>182</v>
      </c>
      <c r="I29" s="61" t="s">
        <v>301</v>
      </c>
      <c r="J29" s="62" t="s">
        <v>302</v>
      </c>
      <c r="K29" s="61" t="s">
        <v>303</v>
      </c>
      <c r="L29" s="81">
        <v>0</v>
      </c>
      <c r="M29" s="63">
        <v>8.6180000000000003</v>
      </c>
      <c r="N29" s="63">
        <v>8</v>
      </c>
      <c r="O29" s="59" t="s">
        <v>22</v>
      </c>
      <c r="P29" s="59">
        <v>1</v>
      </c>
      <c r="Q29" s="63">
        <v>225</v>
      </c>
      <c r="R29" s="63">
        <v>280</v>
      </c>
      <c r="S29" s="63">
        <v>225</v>
      </c>
      <c r="T29" s="65">
        <v>2.6</v>
      </c>
      <c r="U29" s="82" t="s">
        <v>196</v>
      </c>
      <c r="V29" s="51"/>
      <c r="W29" s="51"/>
    </row>
  </sheetData>
  <conditionalFormatting sqref="B7:B8 B3:B5 A2 B1 B30:B1048576">
    <cfRule type="duplicateValues" dxfId="2" priority="3"/>
  </conditionalFormatting>
  <conditionalFormatting sqref="B7:B8 B30:B1048576">
    <cfRule type="duplicateValues" dxfId="1" priority="2"/>
  </conditionalFormatting>
  <conditionalFormatting sqref="B11:C29">
    <cfRule type="duplicateValues" dxfId="0" priority="1"/>
  </conditionalFormatting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D7D11-6F4E-4498-8C7B-350DC4D8ACDD}">
  <dimension ref="A3:U22"/>
  <sheetViews>
    <sheetView workbookViewId="0">
      <selection activeCell="C26" sqref="C26"/>
    </sheetView>
  </sheetViews>
  <sheetFormatPr defaultColWidth="9.21875" defaultRowHeight="11.4" x14ac:dyDescent="0.2"/>
  <cols>
    <col min="1" max="1" width="31.77734375" style="2" bestFit="1" customWidth="1"/>
    <col min="2" max="2" width="18.5546875" style="2" customWidth="1"/>
    <col min="3" max="3" width="24.21875" style="2" bestFit="1" customWidth="1"/>
    <col min="4" max="4" width="19.77734375" style="2" customWidth="1"/>
    <col min="5" max="5" width="25.77734375" style="2" customWidth="1"/>
    <col min="6" max="6" width="38.5546875" style="2" customWidth="1"/>
    <col min="7" max="7" width="13.5546875" style="2" customWidth="1"/>
    <col min="8" max="8" width="25.5546875" style="2" customWidth="1"/>
    <col min="9" max="9" width="41.77734375" style="2" customWidth="1"/>
    <col min="10" max="12" width="10.109375" style="2" customWidth="1"/>
    <col min="13" max="15" width="11.21875" style="2" customWidth="1"/>
    <col min="16" max="18" width="11.77734375" style="2" customWidth="1"/>
    <col min="19" max="19" width="11.44140625" style="2" customWidth="1"/>
    <col min="20" max="20" width="8.77734375" style="2" customWidth="1"/>
    <col min="21" max="21" width="60.44140625" style="3" customWidth="1"/>
    <col min="22" max="16384" width="9.21875" style="2"/>
  </cols>
  <sheetData>
    <row r="3" spans="1:21" x14ac:dyDescent="0.2">
      <c r="A3" s="18"/>
    </row>
    <row r="4" spans="1:21" x14ac:dyDescent="0.2">
      <c r="A4" s="18"/>
    </row>
    <row r="5" spans="1:21" x14ac:dyDescent="0.2">
      <c r="A5" s="18"/>
    </row>
    <row r="6" spans="1:21" x14ac:dyDescent="0.2">
      <c r="A6" s="18"/>
    </row>
    <row r="8" spans="1:21" s="12" customFormat="1" ht="45.6" x14ac:dyDescent="0.3">
      <c r="A8" s="14" t="s">
        <v>30</v>
      </c>
      <c r="B8" s="14" t="s">
        <v>5</v>
      </c>
      <c r="C8" s="14" t="s">
        <v>7</v>
      </c>
      <c r="D8" s="14" t="s">
        <v>8</v>
      </c>
      <c r="E8" s="14" t="s">
        <v>10</v>
      </c>
      <c r="F8" s="14" t="s">
        <v>31</v>
      </c>
      <c r="G8" s="14" t="s">
        <v>68</v>
      </c>
      <c r="H8" s="14" t="s">
        <v>17</v>
      </c>
      <c r="I8" s="14" t="s">
        <v>11</v>
      </c>
      <c r="J8" s="87" t="s">
        <v>69</v>
      </c>
      <c r="K8" s="88"/>
      <c r="L8" s="32" t="s">
        <v>70</v>
      </c>
      <c r="M8" s="14" t="s">
        <v>12</v>
      </c>
      <c r="N8" s="14" t="s">
        <v>16</v>
      </c>
      <c r="O8" s="14" t="s">
        <v>15</v>
      </c>
      <c r="P8" s="14" t="s">
        <v>13</v>
      </c>
      <c r="Q8" s="14" t="s">
        <v>26</v>
      </c>
      <c r="R8" s="13" t="s">
        <v>27</v>
      </c>
      <c r="S8" s="13" t="s">
        <v>28</v>
      </c>
      <c r="T8" s="13" t="s">
        <v>23</v>
      </c>
      <c r="U8" s="14" t="s">
        <v>24</v>
      </c>
    </row>
    <row r="9" spans="1:21" s="9" customFormat="1" ht="34.200000000000003" x14ac:dyDescent="0.3">
      <c r="A9" s="11" t="s">
        <v>48</v>
      </c>
      <c r="B9" s="11" t="s">
        <v>32</v>
      </c>
      <c r="C9" s="11" t="s">
        <v>6</v>
      </c>
      <c r="D9" s="10" t="s">
        <v>0</v>
      </c>
      <c r="E9" s="10" t="s">
        <v>9</v>
      </c>
      <c r="F9" s="10" t="s">
        <v>33</v>
      </c>
      <c r="G9" s="10" t="s">
        <v>71</v>
      </c>
      <c r="H9" s="10" t="s">
        <v>18</v>
      </c>
      <c r="I9" s="10" t="s">
        <v>1</v>
      </c>
      <c r="J9" s="10" t="s">
        <v>72</v>
      </c>
      <c r="K9" s="10" t="s">
        <v>73</v>
      </c>
      <c r="L9" s="10" t="s">
        <v>74</v>
      </c>
      <c r="M9" s="11" t="s">
        <v>2</v>
      </c>
      <c r="N9" s="11" t="s">
        <v>3</v>
      </c>
      <c r="O9" s="11" t="s">
        <v>14</v>
      </c>
      <c r="P9" s="11" t="s">
        <v>4</v>
      </c>
      <c r="Q9" s="11" t="s">
        <v>19</v>
      </c>
      <c r="R9" s="11" t="s">
        <v>20</v>
      </c>
      <c r="S9" s="11" t="s">
        <v>21</v>
      </c>
      <c r="T9" s="11" t="s">
        <v>35</v>
      </c>
      <c r="U9" s="10" t="s">
        <v>24</v>
      </c>
    </row>
    <row r="10" spans="1:21" x14ac:dyDescent="0.2">
      <c r="A10" s="7"/>
      <c r="B10" s="8" t="s">
        <v>75</v>
      </c>
      <c r="C10" s="8" t="s">
        <v>76</v>
      </c>
      <c r="D10" s="8" t="s">
        <v>77</v>
      </c>
      <c r="E10" s="8">
        <v>85129000</v>
      </c>
      <c r="F10" s="7" t="s">
        <v>34</v>
      </c>
      <c r="G10" s="7" t="s">
        <v>78</v>
      </c>
      <c r="H10" s="7" t="s">
        <v>79</v>
      </c>
      <c r="I10" s="7" t="s">
        <v>80</v>
      </c>
      <c r="J10" s="7">
        <v>23</v>
      </c>
      <c r="K10" s="7">
        <v>20</v>
      </c>
      <c r="L10" s="7">
        <v>13</v>
      </c>
      <c r="M10" s="7">
        <v>0.312</v>
      </c>
      <c r="N10" s="7">
        <v>0.22500000000000001</v>
      </c>
      <c r="O10" s="7" t="s">
        <v>81</v>
      </c>
      <c r="P10" s="7">
        <v>5</v>
      </c>
      <c r="Q10" s="6">
        <v>53</v>
      </c>
      <c r="R10" s="6">
        <v>39</v>
      </c>
      <c r="S10" s="6">
        <v>698</v>
      </c>
      <c r="T10" s="7">
        <v>9.75</v>
      </c>
      <c r="U10" s="5" t="s">
        <v>82</v>
      </c>
    </row>
    <row r="11" spans="1:21" x14ac:dyDescent="0.2">
      <c r="A11" s="7"/>
      <c r="B11" s="8" t="s">
        <v>83</v>
      </c>
      <c r="C11" s="8" t="s">
        <v>84</v>
      </c>
      <c r="D11" s="8" t="s">
        <v>85</v>
      </c>
      <c r="E11" s="8">
        <v>85129000</v>
      </c>
      <c r="F11" s="7" t="s">
        <v>34</v>
      </c>
      <c r="G11" s="7" t="s">
        <v>78</v>
      </c>
      <c r="H11" s="7" t="s">
        <v>79</v>
      </c>
      <c r="I11" s="7" t="s">
        <v>86</v>
      </c>
      <c r="J11" s="7">
        <v>23</v>
      </c>
      <c r="K11" s="7">
        <v>16</v>
      </c>
      <c r="L11" s="7">
        <v>13</v>
      </c>
      <c r="M11" s="7">
        <v>0.29499999999999998</v>
      </c>
      <c r="N11" s="7">
        <v>0.20799999999999999</v>
      </c>
      <c r="O11" s="7" t="s">
        <v>81</v>
      </c>
      <c r="P11" s="7">
        <v>5</v>
      </c>
      <c r="Q11" s="6">
        <v>53</v>
      </c>
      <c r="R11" s="6">
        <v>39</v>
      </c>
      <c r="S11" s="6">
        <v>698</v>
      </c>
      <c r="T11" s="7">
        <v>9.75</v>
      </c>
      <c r="U11" s="5" t="s">
        <v>87</v>
      </c>
    </row>
    <row r="12" spans="1:21" x14ac:dyDescent="0.2">
      <c r="A12" s="44"/>
      <c r="B12" s="45">
        <v>3397110004</v>
      </c>
      <c r="C12" s="45" t="s">
        <v>88</v>
      </c>
      <c r="D12" s="45" t="s">
        <v>89</v>
      </c>
      <c r="E12" s="45">
        <v>85129000</v>
      </c>
      <c r="F12" s="44" t="s">
        <v>34</v>
      </c>
      <c r="G12" s="44" t="s">
        <v>78</v>
      </c>
      <c r="H12" s="44" t="s">
        <v>79</v>
      </c>
      <c r="I12" s="44" t="s">
        <v>90</v>
      </c>
      <c r="J12" s="44">
        <v>26</v>
      </c>
      <c r="K12" s="44">
        <v>24</v>
      </c>
      <c r="L12" s="7" t="s">
        <v>25</v>
      </c>
      <c r="M12" s="44">
        <v>0.34100000000000003</v>
      </c>
      <c r="N12" s="44">
        <v>0.254</v>
      </c>
      <c r="O12" s="44" t="s">
        <v>81</v>
      </c>
      <c r="P12" s="44">
        <v>5</v>
      </c>
      <c r="Q12" s="47">
        <v>52</v>
      </c>
      <c r="R12" s="47">
        <v>39</v>
      </c>
      <c r="S12" s="47">
        <v>798</v>
      </c>
      <c r="T12" s="44">
        <v>9.75</v>
      </c>
      <c r="U12" s="46" t="s">
        <v>91</v>
      </c>
    </row>
    <row r="13" spans="1:21" x14ac:dyDescent="0.2">
      <c r="A13" s="44"/>
      <c r="B13" s="45" t="s">
        <v>92</v>
      </c>
      <c r="C13" s="45" t="s">
        <v>93</v>
      </c>
      <c r="D13" s="45" t="s">
        <v>94</v>
      </c>
      <c r="E13" s="45">
        <v>85129000</v>
      </c>
      <c r="F13" s="44" t="s">
        <v>34</v>
      </c>
      <c r="G13" s="44" t="s">
        <v>78</v>
      </c>
      <c r="H13" s="44" t="s">
        <v>79</v>
      </c>
      <c r="I13" s="44" t="s">
        <v>95</v>
      </c>
      <c r="J13" s="44">
        <v>26</v>
      </c>
      <c r="K13" s="44">
        <v>19</v>
      </c>
      <c r="L13" s="7" t="s">
        <v>25</v>
      </c>
      <c r="M13" s="44">
        <v>0.32300000000000001</v>
      </c>
      <c r="N13" s="44">
        <v>0.23599999999999999</v>
      </c>
      <c r="O13" s="44" t="s">
        <v>81</v>
      </c>
      <c r="P13" s="44">
        <v>5</v>
      </c>
      <c r="Q13" s="47">
        <v>52</v>
      </c>
      <c r="R13" s="47">
        <v>39</v>
      </c>
      <c r="S13" s="47">
        <v>798</v>
      </c>
      <c r="T13" s="44">
        <v>9.75</v>
      </c>
      <c r="U13" s="46" t="s">
        <v>96</v>
      </c>
    </row>
    <row r="22" spans="3:3" ht="13.8" x14ac:dyDescent="0.3">
      <c r="C22" s="4"/>
    </row>
  </sheetData>
  <mergeCells count="1">
    <mergeCell ref="J8:K8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3E23C-CE12-4513-8B25-9EE7DE61FC5B}">
  <dimension ref="A3:S22"/>
  <sheetViews>
    <sheetView workbookViewId="0">
      <selection activeCell="C14" sqref="C14"/>
    </sheetView>
  </sheetViews>
  <sheetFormatPr defaultColWidth="9.21875" defaultRowHeight="11.4" x14ac:dyDescent="0.2"/>
  <cols>
    <col min="1" max="1" width="31.77734375" style="2" bestFit="1" customWidth="1"/>
    <col min="2" max="2" width="18.5546875" style="2" customWidth="1"/>
    <col min="3" max="3" width="24.21875" style="2" bestFit="1" customWidth="1"/>
    <col min="4" max="4" width="19.77734375" style="2" customWidth="1"/>
    <col min="5" max="5" width="25.77734375" style="2" customWidth="1"/>
    <col min="6" max="6" width="38.5546875" style="2" customWidth="1"/>
    <col min="7" max="7" width="28.6640625" style="2" bestFit="1" customWidth="1"/>
    <col min="8" max="8" width="25.5546875" style="2" customWidth="1"/>
    <col min="9" max="9" width="41.77734375" style="2" customWidth="1"/>
    <col min="10" max="12" width="11.21875" style="2" customWidth="1"/>
    <col min="13" max="15" width="11.77734375" style="2" customWidth="1"/>
    <col min="16" max="16" width="11.44140625" style="2" customWidth="1"/>
    <col min="17" max="17" width="8.77734375" style="2" customWidth="1"/>
    <col min="18" max="18" width="47.109375" style="3" customWidth="1"/>
    <col min="19" max="19" width="16.88671875" style="2" customWidth="1"/>
    <col min="20" max="16384" width="9.21875" style="2"/>
  </cols>
  <sheetData>
    <row r="3" spans="1:19" x14ac:dyDescent="0.2">
      <c r="A3" s="18"/>
    </row>
    <row r="4" spans="1:19" x14ac:dyDescent="0.2">
      <c r="A4" s="18"/>
    </row>
    <row r="5" spans="1:19" x14ac:dyDescent="0.2">
      <c r="A5" s="18"/>
    </row>
    <row r="6" spans="1:19" x14ac:dyDescent="0.2">
      <c r="A6" s="18"/>
    </row>
    <row r="8" spans="1:19" s="12" customFormat="1" ht="45.6" x14ac:dyDescent="0.3">
      <c r="A8" s="40" t="s">
        <v>30</v>
      </c>
      <c r="B8" s="40" t="s">
        <v>5</v>
      </c>
      <c r="C8" s="40" t="s">
        <v>7</v>
      </c>
      <c r="D8" s="40" t="s">
        <v>8</v>
      </c>
      <c r="E8" s="40" t="s">
        <v>10</v>
      </c>
      <c r="F8" s="40" t="s">
        <v>31</v>
      </c>
      <c r="G8" s="40" t="s">
        <v>68</v>
      </c>
      <c r="H8" s="40" t="s">
        <v>17</v>
      </c>
      <c r="I8" s="40" t="s">
        <v>11</v>
      </c>
      <c r="J8" s="40" t="s">
        <v>12</v>
      </c>
      <c r="K8" s="40" t="s">
        <v>16</v>
      </c>
      <c r="L8" s="40" t="s">
        <v>15</v>
      </c>
      <c r="M8" s="40" t="s">
        <v>13</v>
      </c>
      <c r="N8" s="40" t="s">
        <v>97</v>
      </c>
      <c r="O8" s="41" t="s">
        <v>98</v>
      </c>
      <c r="P8" s="41" t="s">
        <v>99</v>
      </c>
      <c r="Q8" s="41" t="s">
        <v>23</v>
      </c>
      <c r="R8" s="40" t="s">
        <v>24</v>
      </c>
      <c r="S8" s="40" t="s">
        <v>47</v>
      </c>
    </row>
    <row r="9" spans="1:19" s="9" customFormat="1" ht="34.200000000000003" x14ac:dyDescent="0.3">
      <c r="A9" s="42" t="s">
        <v>48</v>
      </c>
      <c r="B9" s="42" t="s">
        <v>32</v>
      </c>
      <c r="C9" s="42" t="s">
        <v>6</v>
      </c>
      <c r="D9" s="43" t="s">
        <v>0</v>
      </c>
      <c r="E9" s="43" t="s">
        <v>9</v>
      </c>
      <c r="F9" s="43" t="s">
        <v>33</v>
      </c>
      <c r="G9" s="43" t="s">
        <v>71</v>
      </c>
      <c r="H9" s="43" t="s">
        <v>18</v>
      </c>
      <c r="I9" s="43" t="s">
        <v>1</v>
      </c>
      <c r="J9" s="42" t="s">
        <v>2</v>
      </c>
      <c r="K9" s="42" t="s">
        <v>3</v>
      </c>
      <c r="L9" s="42" t="s">
        <v>14</v>
      </c>
      <c r="M9" s="42" t="s">
        <v>4</v>
      </c>
      <c r="N9" s="42" t="s">
        <v>19</v>
      </c>
      <c r="O9" s="42" t="s">
        <v>20</v>
      </c>
      <c r="P9" s="42" t="s">
        <v>21</v>
      </c>
      <c r="Q9" s="42" t="s">
        <v>35</v>
      </c>
      <c r="R9" s="43" t="s">
        <v>24</v>
      </c>
      <c r="S9" s="43" t="s">
        <v>49</v>
      </c>
    </row>
    <row r="10" spans="1:19" x14ac:dyDescent="0.2">
      <c r="A10" s="7"/>
      <c r="B10" s="8" t="s">
        <v>100</v>
      </c>
      <c r="C10" s="8" t="s">
        <v>101</v>
      </c>
      <c r="D10" s="8" t="s">
        <v>102</v>
      </c>
      <c r="E10" s="8">
        <v>85111000</v>
      </c>
      <c r="F10" s="7" t="s">
        <v>34</v>
      </c>
      <c r="G10" s="7" t="s">
        <v>103</v>
      </c>
      <c r="H10" s="7" t="s">
        <v>104</v>
      </c>
      <c r="I10" s="7" t="s">
        <v>105</v>
      </c>
      <c r="J10" s="7">
        <v>5.2999999999999999E-2</v>
      </c>
      <c r="K10" s="7">
        <v>4.8000000000000001E-2</v>
      </c>
      <c r="L10" s="7" t="s">
        <v>22</v>
      </c>
      <c r="M10" s="7">
        <v>10</v>
      </c>
      <c r="N10" s="6">
        <v>24</v>
      </c>
      <c r="O10" s="6">
        <v>27</v>
      </c>
      <c r="P10" s="6">
        <v>102</v>
      </c>
      <c r="Q10" s="7">
        <v>9.75</v>
      </c>
      <c r="R10" s="5" t="s">
        <v>106</v>
      </c>
      <c r="S10" s="7" t="s">
        <v>107</v>
      </c>
    </row>
    <row r="22" spans="3:3" ht="13.8" x14ac:dyDescent="0.3">
      <c r="C22" s="48"/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B373F-185B-4013-BEA5-403FF7D502F5}">
  <dimension ref="A1:S4"/>
  <sheetViews>
    <sheetView workbookViewId="0">
      <selection activeCell="F11" sqref="F11"/>
    </sheetView>
  </sheetViews>
  <sheetFormatPr defaultRowHeight="14.4" x14ac:dyDescent="0.3"/>
  <cols>
    <col min="1" max="1" width="16.109375" bestFit="1" customWidth="1"/>
    <col min="6" max="6" width="13.77734375" bestFit="1" customWidth="1"/>
  </cols>
  <sheetData>
    <row r="1" spans="1:19" ht="24" customHeight="1" x14ac:dyDescent="0.3">
      <c r="A1" s="34" t="s">
        <v>108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59.4" customHeight="1" x14ac:dyDescent="0.3">
      <c r="A2" t="s">
        <v>108</v>
      </c>
    </row>
    <row r="3" spans="1:19" x14ac:dyDescent="0.3">
      <c r="A3" s="33" t="s">
        <v>109</v>
      </c>
      <c r="B3" s="33" t="s">
        <v>110</v>
      </c>
      <c r="C3" s="33" t="s">
        <v>111</v>
      </c>
      <c r="D3" s="33" t="s">
        <v>36</v>
      </c>
      <c r="E3" s="33" t="s">
        <v>112</v>
      </c>
      <c r="F3" s="33" t="s">
        <v>113</v>
      </c>
      <c r="G3" s="33" t="s">
        <v>114</v>
      </c>
      <c r="H3" s="33" t="s">
        <v>115</v>
      </c>
      <c r="I3" s="33" t="s">
        <v>37</v>
      </c>
      <c r="J3" s="33" t="s">
        <v>38</v>
      </c>
      <c r="K3" s="33" t="s">
        <v>39</v>
      </c>
      <c r="L3" s="33" t="s">
        <v>41</v>
      </c>
      <c r="M3" s="33" t="s">
        <v>40</v>
      </c>
      <c r="N3" s="33" t="s">
        <v>116</v>
      </c>
      <c r="O3" s="33" t="s">
        <v>117</v>
      </c>
      <c r="P3" s="33" t="s">
        <v>118</v>
      </c>
      <c r="Q3" s="33" t="s">
        <v>119</v>
      </c>
      <c r="R3" s="33" t="s">
        <v>120</v>
      </c>
      <c r="S3" s="33" t="s">
        <v>121</v>
      </c>
    </row>
    <row r="4" spans="1:19" x14ac:dyDescent="0.3">
      <c r="A4" s="35" t="s">
        <v>130</v>
      </c>
      <c r="B4" s="35" t="s">
        <v>131</v>
      </c>
      <c r="C4" s="36" t="s">
        <v>128</v>
      </c>
      <c r="D4" s="35" t="s">
        <v>132</v>
      </c>
      <c r="E4" s="35" t="s">
        <v>133</v>
      </c>
      <c r="F4" s="35" t="s">
        <v>124</v>
      </c>
      <c r="G4" s="35" t="s">
        <v>129</v>
      </c>
      <c r="H4" s="35">
        <v>105</v>
      </c>
      <c r="I4" s="35" t="s">
        <v>127</v>
      </c>
      <c r="J4" s="35" t="s">
        <v>122</v>
      </c>
      <c r="K4" s="35" t="s">
        <v>125</v>
      </c>
      <c r="L4" s="35" t="s">
        <v>29</v>
      </c>
      <c r="M4" s="37" t="s">
        <v>134</v>
      </c>
      <c r="N4" s="39">
        <v>29.803000000000001</v>
      </c>
      <c r="O4" s="38">
        <v>29.8</v>
      </c>
      <c r="P4" s="36" t="s">
        <v>126</v>
      </c>
      <c r="Q4" s="36" t="s">
        <v>135</v>
      </c>
      <c r="R4" s="38">
        <v>174</v>
      </c>
      <c r="S4" s="35" t="s">
        <v>123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Lanç. Bobinas </vt:lpstr>
      <vt:lpstr>Lanç. Regulador</vt:lpstr>
      <vt:lpstr>Lanç. Elétrica</vt:lpstr>
      <vt:lpstr>Lanç. Palhetas</vt:lpstr>
      <vt:lpstr>Lanç. Velas</vt:lpstr>
      <vt:lpstr>Lanç. Baterias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2025-12-04T12:23:14Z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20171116_Informativo_do_comprador_Induzido_F042040114.xlsx</vt:lpwstr>
  </property>
</Properties>
</file>